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01.2020" sheetId="2" r:id="rId2"/>
  </sheets>
  <definedNames>
    <definedName name="_xlnm._FilterDatabase" localSheetId="1" hidden="1">'01.01.2020'!$A$4:$O$98</definedName>
  </definedNames>
  <calcPr fullCalcOnLoad="1"/>
</workbook>
</file>

<file path=xl/sharedStrings.xml><?xml version="1.0" encoding="utf-8"?>
<sst xmlns="http://schemas.openxmlformats.org/spreadsheetml/2006/main" count="779" uniqueCount="266">
  <si>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</si>
  <si>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</si>
  <si>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</si>
  <si>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</si>
  <si>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</si>
  <si>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</si>
  <si>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</si>
  <si>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</si>
  <si>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</si>
  <si>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</si>
  <si>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</si>
  <si>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</si>
  <si>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</si>
  <si>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</si>
  <si>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</si>
  <si>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</si>
  <si>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</si>
  <si>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</si>
  <si>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</si>
  <si>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</si>
  <si>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</si>
  <si>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</si>
  <si>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</si>
  <si>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</si>
  <si>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</si>
  <si>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</si>
  <si>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</si>
  <si>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</si>
  <si>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</si>
  <si>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</si>
  <si>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</si>
  <si>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</si>
  <si>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</si>
  <si>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</si>
  <si>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</si>
  <si>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</si>
  <si>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</si>
  <si>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</si>
  <si>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</si>
  <si>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</si>
  <si>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</si>
  <si>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</si>
  <si>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</si>
  <si>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</si>
  <si>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</si>
  <si>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</si>
  <si>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</si>
  <si>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</si>
  <si>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</si>
  <si>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</si>
  <si>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</si>
  <si>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</si>
  <si>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</si>
  <si>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</si>
  <si>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</si>
  <si>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</si>
  <si>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</si>
  <si>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</si>
  <si>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</si>
  <si>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</si>
  <si>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</si>
  <si>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</si>
  <si>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</si>
  <si>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</si>
  <si>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</si>
  <si>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</si>
  <si>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</si>
  <si>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</si>
  <si>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</si>
  <si>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</si>
  <si>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</si>
  <si>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</si>
  <si>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</si>
  <si>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</si>
  <si>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</si>
  <si>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</si>
  <si>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</si>
  <si>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</si>
  <si>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</si>
  <si>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</si>
  <si>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</si>
  <si>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</si>
  <si>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</si>
  <si>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</si>
  <si>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</si>
  <si>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</si>
  <si>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</si>
  <si>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</si>
  <si>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</si>
  <si>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</si>
  <si>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</si>
  <si>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</si>
  <si>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</si>
  <si>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</si>
  <si>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</si>
  <si>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</si>
  <si>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</si>
  <si>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</si>
  <si>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</si>
  <si>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</si>
  <si>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</si>
  <si>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</si>
  <si>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</si>
  <si>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</si>
  <si>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</si>
  <si>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</si>
  <si>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</si>
  <si>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</si>
  <si>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</si>
  <si>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</si>
  <si>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</si>
  <si>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</si>
  <si>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</si>
  <si>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</si>
  <si>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</si>
  <si>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</si>
  <si>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</si>
  <si>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</si>
  <si>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</si>
  <si>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</si>
  <si>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</si>
  <si>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</si>
  <si>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</si>
  <si>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</si>
  <si>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</si>
  <si>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</si>
  <si>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</si>
  <si>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</si>
  <si>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</si>
  <si>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</si>
  <si>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</si>
  <si>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</si>
  <si>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</si>
  <si>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</si>
  <si>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</si>
  <si>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</si>
  <si>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</si>
  <si>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</si>
  <si>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</si>
  <si>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</si>
  <si>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</si>
  <si>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</si>
  <si>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</si>
  <si>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</si>
  <si>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</si>
  <si>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</si>
  <si>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</si>
  <si>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</si>
  <si>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</si>
  <si>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</si>
  <si>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</si>
  <si>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</si>
  <si>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</si>
  <si>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</si>
  <si>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</si>
  <si>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</si>
  <si>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</si>
  <si>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</si>
  <si>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</si>
  <si>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</si>
  <si>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</si>
  <si>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</si>
  <si>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</si>
  <si>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</si>
  <si>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</si>
  <si>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</si>
  <si>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</si>
  <si>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</si>
  <si>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</si>
  <si>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</si>
  <si>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</si>
  <si>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</si>
  <si>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</si>
  <si>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</si>
  <si>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</si>
  <si>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</si>
  <si>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</si>
  <si>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</si>
  <si>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</si>
  <si>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</si>
  <si>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</si>
  <si>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</si>
  <si>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</si>
  <si>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</si>
  <si>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</si>
  <si>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</si>
  <si>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</si>
  <si>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</si>
  <si>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</si>
  <si>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</si>
  <si>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</si>
  <si>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</si>
  <si>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</si>
  <si>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</si>
  <si>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</si>
  <si>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</si>
  <si>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</si>
  <si>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</si>
  <si>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</si>
  <si>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</si>
  <si>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</si>
  <si>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</si>
  <si>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</si>
  <si>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</si>
  <si>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</si>
  <si>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</si>
  <si>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</si>
  <si>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</si>
  <si>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</si>
  <si>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</si>
  <si>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</si>
  <si>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</si>
  <si>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</si>
  <si>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</si>
  <si>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</si>
  <si>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</si>
  <si>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</si>
  <si>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</si>
  <si>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</si>
  <si>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</si>
  <si>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</si>
  <si>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</si>
  <si>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</si>
  <si>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</si>
  <si>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</si>
  <si>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</si>
  <si>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</si>
  <si>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</si>
  <si>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</si>
  <si>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</si>
  <si>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</si>
  <si>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</si>
  <si>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</si>
  <si>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</si>
  <si>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</si>
  <si>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</si>
  <si>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</si>
  <si>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</si>
  <si>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</si>
  <si>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</si>
  <si>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</si>
  <si>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</si>
  <si>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</si>
  <si>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</si>
  <si>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</si>
  <si>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</si>
  <si>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</si>
  <si>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</si>
  <si>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</si>
  <si>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</si>
  <si>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</si>
  <si>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</si>
  <si>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</si>
  <si>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</si>
  <si>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</si>
  <si>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</si>
  <si>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</si>
  <si>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</si>
  <si>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</si>
  <si>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</si>
  <si>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</si>
  <si>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КТП-№20</t>
  </si>
  <si>
    <t>резерв</t>
  </si>
  <si>
    <t>Наличие свободной мощности на ТП МУП "Карпогорская КЭС" на 01.01.2020</t>
  </si>
  <si>
    <t>Карпогоры, СББЖ</t>
  </si>
  <si>
    <t>ЗТП № 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</si>
</sst>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8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9.125" style="16" customWidth="1"/>
    <col min="2" max="2" width="30.125" style="16" customWidth="1"/>
    <col min="3" max="3" width="26.625" style="16" customWidth="1"/>
    <col min="4" max="4" width="31.25390625" style="16" customWidth="1"/>
    <col min="5" max="5" width="18.375" style="16" customWidth="1"/>
    <col min="6" max="6" width="21.375" style="16" customWidth="1"/>
    <col min="7" max="7" width="14.875" style="16" customWidth="1"/>
    <col min="8" max="8" width="22.125" style="16" customWidth="1"/>
    <col min="9" max="9" width="9.125" style="16" customWidth="1"/>
    <col min="10" max="16384" width="9.125" style="12" customWidth="1"/>
  </cols>
  <sheetData>
    <row r="2" spans="3:7" ht="16.5">
      <c r="C2" s="18" t="s">
        <v>263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>(F7*G7)-H7</f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>(F8*G8)-H8</f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140</v>
      </c>
      <c r="I9" s="10">
        <f>(F9*G9)-H9</f>
        <v>110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>(F10*G10)-H10</f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>(F11*G11)-H11</f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>(F12*G12)-H12</f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>(F13*G13)-H13</f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>(F14*G14)-H14</f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>(F15*G15)-H15</f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>(F16*G16)-H16</f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160</v>
      </c>
      <c r="G17" s="10">
        <v>1</v>
      </c>
      <c r="H17" s="10">
        <v>160</v>
      </c>
      <c r="I17" s="10">
        <f>(F17*G17)-H17</f>
        <v>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245</v>
      </c>
      <c r="I18" s="10">
        <f>(F18*G18)-H18</f>
        <v>5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>(F19*G19)-H19</f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>(F20*G20)-H20</f>
        <v>0</v>
      </c>
    </row>
    <row r="21" spans="1:9" ht="15">
      <c r="A21" s="5">
        <v>17</v>
      </c>
      <c r="B21" s="5" t="s">
        <v>204</v>
      </c>
      <c r="C21" s="5" t="s">
        <v>264</v>
      </c>
      <c r="D21" s="5" t="s">
        <v>2</v>
      </c>
      <c r="E21" s="8" t="s">
        <v>200</v>
      </c>
      <c r="F21" s="9">
        <v>250</v>
      </c>
      <c r="G21" s="9">
        <v>1</v>
      </c>
      <c r="H21" s="9">
        <v>165</v>
      </c>
      <c r="I21" s="10">
        <f>(F21*G21)-H21</f>
        <v>85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>(F22*G22)-H22</f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>(F23*G23)-H23</f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>(F24*G24)-H24</f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>(F25*G25)-H25</f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>(F26*G26)-H26</f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>(F27*G27)-H27</f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>(F28*G28)-H28</f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>(F29*G29)-H29</f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>(F30*G30)-H30</f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>(F31*G31)-H31</f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>(F32*G32)-H32</f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>(F33*G33)-H33</f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160</v>
      </c>
      <c r="I34" s="10">
        <f>(F34*G34)-H34</f>
        <v>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50</v>
      </c>
      <c r="I35" s="10">
        <f>(F35*G35)-H35</f>
        <v>50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>(F36*G36)-H36</f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>(F37*G37)-H37</f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315</v>
      </c>
      <c r="I38" s="10">
        <f>(F38*G38)-H38</f>
        <v>85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>(F39*G39)-H39</f>
        <v>0</v>
      </c>
    </row>
    <row r="40" spans="1:9" ht="15">
      <c r="A40" s="5">
        <v>36</v>
      </c>
      <c r="B40" s="5" t="s">
        <v>265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950</v>
      </c>
      <c r="I40" s="10">
        <f>(F40*G40)-H40</f>
        <v>310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245</v>
      </c>
      <c r="I41" s="10">
        <f>(F41*G41)-H41</f>
        <v>5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>(F43*G43)-H43</f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>(F44*G44)-H44</f>
        <v>0</v>
      </c>
    </row>
    <row r="45" spans="1:10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>(F45*G45)-H45</f>
        <v>160</v>
      </c>
      <c r="J45" s="12" t="s">
        <v>262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>(F46*G46)-H46</f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0</v>
      </c>
      <c r="I47" s="10">
        <f>(F47*G47)-H47</f>
        <v>250</v>
      </c>
    </row>
    <row r="48" spans="1:9" ht="15">
      <c r="A48" s="5">
        <v>45</v>
      </c>
      <c r="B48" s="5" t="s">
        <v>37</v>
      </c>
      <c r="C48" s="5" t="s">
        <v>130</v>
      </c>
      <c r="D48" s="5" t="s">
        <v>2</v>
      </c>
      <c r="E48" s="8" t="s">
        <v>198</v>
      </c>
      <c r="F48" s="9">
        <v>63</v>
      </c>
      <c r="G48" s="9">
        <v>1</v>
      </c>
      <c r="H48" s="9">
        <v>15</v>
      </c>
      <c r="I48" s="10">
        <f>(F48*G48)-H48</f>
        <v>48</v>
      </c>
    </row>
    <row r="49" spans="1:9" ht="15">
      <c r="A49" s="5">
        <v>46</v>
      </c>
      <c r="B49" s="5" t="s">
        <v>261</v>
      </c>
      <c r="C49" s="5" t="s">
        <v>92</v>
      </c>
      <c r="D49" s="5" t="s">
        <v>2</v>
      </c>
      <c r="E49" s="8" t="s">
        <v>246</v>
      </c>
      <c r="F49" s="10">
        <v>160</v>
      </c>
      <c r="G49" s="10">
        <v>1</v>
      </c>
      <c r="H49" s="9">
        <v>160</v>
      </c>
      <c r="I49" s="10">
        <f>(F49*G49)-H49</f>
        <v>0</v>
      </c>
    </row>
    <row r="50" spans="1:9" ht="45">
      <c r="A50" s="5">
        <v>47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>(F50*G50)-H50</f>
        <v>0</v>
      </c>
    </row>
    <row r="51" spans="1:9" ht="30">
      <c r="A51" s="5">
        <v>48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>(F51*G51)-H51</f>
        <v>110</v>
      </c>
    </row>
    <row r="52" spans="1:9" ht="15">
      <c r="A52" s="5">
        <v>49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>(F52*G52)-H52</f>
        <v>0</v>
      </c>
    </row>
    <row r="53" spans="1:9" ht="15">
      <c r="A53" s="5">
        <v>50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>(F53*G53)-H53</f>
        <v>0</v>
      </c>
    </row>
    <row r="54" spans="1:9" ht="15">
      <c r="A54" s="5">
        <v>51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>(F54*G54)-H54</f>
        <v>0</v>
      </c>
    </row>
    <row r="55" spans="1:9" ht="15">
      <c r="A55" s="5">
        <v>52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>(F55*G55)-H55</f>
        <v>0</v>
      </c>
    </row>
    <row r="56" spans="1:9" ht="15">
      <c r="A56" s="5">
        <v>53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>(F56*G56)-H56</f>
        <v>0</v>
      </c>
    </row>
    <row r="57" spans="1:9" ht="15">
      <c r="A57" s="5">
        <v>54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>(F57*G57)-H57</f>
        <v>0</v>
      </c>
    </row>
    <row r="58" spans="1:9" ht="15">
      <c r="A58" s="5">
        <v>55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>(F58*G58)-H58</f>
        <v>0</v>
      </c>
    </row>
    <row r="59" spans="1:9" ht="15">
      <c r="A59" s="5">
        <v>56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>(F59*G59)-H59</f>
        <v>3</v>
      </c>
    </row>
    <row r="60" spans="1:9" ht="15">
      <c r="A60" s="5">
        <v>57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>(F60*G60)-H60</f>
        <v>0</v>
      </c>
    </row>
    <row r="61" spans="1:9" ht="15">
      <c r="A61" s="5">
        <v>58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>(F61*G61)-H61</f>
        <v>0</v>
      </c>
    </row>
    <row r="62" spans="1:9" ht="15">
      <c r="A62" s="5">
        <v>59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100</v>
      </c>
      <c r="I62" s="10">
        <f>(F62*G62)-H62</f>
        <v>0</v>
      </c>
    </row>
    <row r="63" spans="1:9" ht="30">
      <c r="A63" s="5">
        <v>60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>(F63*G63)-H63</f>
        <v>0</v>
      </c>
    </row>
    <row r="64" spans="1:9" ht="15">
      <c r="A64" s="5">
        <v>61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>(F64*G64)-H64</f>
        <v>0</v>
      </c>
    </row>
    <row r="65" spans="1:9" ht="15">
      <c r="A65" s="5">
        <v>62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>(F65*G65)-H65</f>
        <v>0</v>
      </c>
    </row>
    <row r="66" spans="1:9" ht="15">
      <c r="A66" s="5">
        <v>63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>(F66*G66)-H66</f>
        <v>0</v>
      </c>
    </row>
    <row r="67" spans="1:9" ht="15">
      <c r="A67" s="5">
        <v>64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>(F67*G67)-H67</f>
        <v>0</v>
      </c>
    </row>
    <row r="68" spans="1:9" ht="15">
      <c r="A68" s="5">
        <v>65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115</v>
      </c>
      <c r="I68" s="10">
        <f>(F68*G68)-H68</f>
        <v>45</v>
      </c>
    </row>
    <row r="69" spans="1:9" ht="15">
      <c r="A69" s="5">
        <v>66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>(F69*G69)-H69</f>
        <v>0</v>
      </c>
    </row>
    <row r="70" spans="1:9" ht="15">
      <c r="A70" s="5">
        <v>67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>(F70*G70)-H70</f>
        <v>0</v>
      </c>
    </row>
    <row r="71" spans="1:9" ht="15">
      <c r="A71" s="5">
        <v>68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>(F71*G71)-H71</f>
        <v>0</v>
      </c>
    </row>
    <row r="72" spans="1:9" ht="15">
      <c r="A72" s="5">
        <v>69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>(F72*G72)-H72</f>
        <v>0</v>
      </c>
    </row>
    <row r="73" spans="1:9" ht="15">
      <c r="A73" s="5">
        <v>70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120</v>
      </c>
      <c r="I73" s="10">
        <f>(F73*G73)-H73</f>
        <v>40</v>
      </c>
    </row>
    <row r="74" spans="1:9" ht="15">
      <c r="A74" s="5">
        <v>71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>(F74*G74)-H74</f>
        <v>0</v>
      </c>
    </row>
    <row r="75" spans="1:9" ht="15">
      <c r="A75" s="5">
        <v>72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>(F75*G75)-H75</f>
        <v>0</v>
      </c>
    </row>
    <row r="76" spans="1:9" ht="15">
      <c r="A76" s="5">
        <v>73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>(F76*G76)-H76</f>
        <v>0</v>
      </c>
    </row>
    <row r="77" spans="1:9" ht="15">
      <c r="A77" s="5">
        <v>74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>(F77*G77)-H77</f>
        <v>0</v>
      </c>
    </row>
    <row r="78" spans="1:9" ht="15">
      <c r="A78" s="5">
        <v>75</v>
      </c>
      <c r="B78" s="5" t="s">
        <v>65</v>
      </c>
      <c r="C78" s="5" t="s">
        <v>157</v>
      </c>
      <c r="D78" s="5" t="s">
        <v>3</v>
      </c>
      <c r="E78" s="8" t="s">
        <v>225</v>
      </c>
      <c r="F78" s="9">
        <v>160</v>
      </c>
      <c r="G78" s="9">
        <v>1</v>
      </c>
      <c r="H78" s="9">
        <v>160</v>
      </c>
      <c r="I78" s="10">
        <f>(F78*G78)-H78</f>
        <v>0</v>
      </c>
    </row>
    <row r="79" spans="1:9" ht="15">
      <c r="A79" s="5">
        <v>76</v>
      </c>
      <c r="B79" s="5" t="s">
        <v>66</v>
      </c>
      <c r="C79" s="5" t="s">
        <v>158</v>
      </c>
      <c r="D79" s="5" t="s">
        <v>3</v>
      </c>
      <c r="E79" s="8" t="s">
        <v>236</v>
      </c>
      <c r="F79" s="9">
        <v>250</v>
      </c>
      <c r="G79" s="9">
        <v>1</v>
      </c>
      <c r="H79" s="9">
        <v>200</v>
      </c>
      <c r="I79" s="10">
        <f>(F79*G79)-H79</f>
        <v>50</v>
      </c>
    </row>
    <row r="80" spans="1:9" ht="15">
      <c r="A80" s="5">
        <v>77</v>
      </c>
      <c r="B80" s="5" t="s">
        <v>177</v>
      </c>
      <c r="C80" s="5" t="s">
        <v>161</v>
      </c>
      <c r="D80" s="5" t="s">
        <v>1</v>
      </c>
      <c r="E80" s="8" t="s">
        <v>184</v>
      </c>
      <c r="F80" s="9">
        <v>40</v>
      </c>
      <c r="G80" s="9">
        <v>1</v>
      </c>
      <c r="H80" s="9">
        <v>40</v>
      </c>
      <c r="I80" s="10">
        <f>(F80*G80)-H80</f>
        <v>0</v>
      </c>
    </row>
    <row r="81" spans="1:9" ht="15">
      <c r="A81" s="5">
        <v>78</v>
      </c>
      <c r="B81" s="5" t="s">
        <v>67</v>
      </c>
      <c r="C81" s="5" t="s">
        <v>162</v>
      </c>
      <c r="D81" s="5" t="s">
        <v>1</v>
      </c>
      <c r="E81" s="8" t="s">
        <v>186</v>
      </c>
      <c r="F81" s="9">
        <v>160</v>
      </c>
      <c r="G81" s="9">
        <v>1</v>
      </c>
      <c r="H81" s="9">
        <v>111</v>
      </c>
      <c r="I81" s="10">
        <f>(F81*G81)-H81</f>
        <v>49</v>
      </c>
    </row>
    <row r="82" spans="1:9" ht="30">
      <c r="A82" s="5">
        <v>79</v>
      </c>
      <c r="B82" s="5" t="s">
        <v>68</v>
      </c>
      <c r="C82" s="5" t="s">
        <v>163</v>
      </c>
      <c r="D82" s="5" t="s">
        <v>1</v>
      </c>
      <c r="E82" s="8" t="s">
        <v>186</v>
      </c>
      <c r="F82" s="9">
        <v>160</v>
      </c>
      <c r="G82" s="9">
        <v>1</v>
      </c>
      <c r="H82" s="9">
        <v>122</v>
      </c>
      <c r="I82" s="10">
        <f>(F82*G82)-H82</f>
        <v>38</v>
      </c>
    </row>
    <row r="83" spans="1:9" ht="15">
      <c r="A83" s="5">
        <v>80</v>
      </c>
      <c r="B83" s="5" t="s">
        <v>69</v>
      </c>
      <c r="C83" s="5" t="s">
        <v>164</v>
      </c>
      <c r="D83" s="5" t="s">
        <v>1</v>
      </c>
      <c r="E83" s="8" t="s">
        <v>187</v>
      </c>
      <c r="F83" s="9">
        <v>250</v>
      </c>
      <c r="G83" s="9">
        <v>1</v>
      </c>
      <c r="H83" s="9">
        <v>250</v>
      </c>
      <c r="I83" s="10">
        <f>(F83*G83)-H83</f>
        <v>0</v>
      </c>
    </row>
    <row r="84" spans="1:9" ht="15">
      <c r="A84" s="5">
        <v>81</v>
      </c>
      <c r="B84" s="5" t="s">
        <v>70</v>
      </c>
      <c r="C84" s="5" t="s">
        <v>165</v>
      </c>
      <c r="D84" s="5" t="s">
        <v>1</v>
      </c>
      <c r="E84" s="8" t="s">
        <v>186</v>
      </c>
      <c r="F84" s="9">
        <v>160</v>
      </c>
      <c r="G84" s="9">
        <v>1</v>
      </c>
      <c r="H84" s="9">
        <v>135</v>
      </c>
      <c r="I84" s="10">
        <f>(F84*G84)-H84</f>
        <v>25</v>
      </c>
    </row>
    <row r="85" spans="1:9" ht="15">
      <c r="A85" s="5">
        <v>82</v>
      </c>
      <c r="B85" s="5" t="s">
        <v>71</v>
      </c>
      <c r="C85" s="5" t="s">
        <v>166</v>
      </c>
      <c r="D85" s="5" t="s">
        <v>1</v>
      </c>
      <c r="E85" s="8" t="s">
        <v>236</v>
      </c>
      <c r="F85" s="11" t="s">
        <v>252</v>
      </c>
      <c r="G85" s="9">
        <v>1</v>
      </c>
      <c r="H85" s="9">
        <v>400</v>
      </c>
      <c r="I85" s="10">
        <v>10</v>
      </c>
    </row>
    <row r="86" spans="1:9" ht="15">
      <c r="A86" s="5">
        <v>83</v>
      </c>
      <c r="B86" s="5" t="s">
        <v>72</v>
      </c>
      <c r="C86" s="5" t="s">
        <v>167</v>
      </c>
      <c r="D86" s="5" t="s">
        <v>1</v>
      </c>
      <c r="E86" s="8" t="s">
        <v>236</v>
      </c>
      <c r="F86" s="9">
        <v>250</v>
      </c>
      <c r="G86" s="9">
        <v>1</v>
      </c>
      <c r="H86" s="9">
        <v>200</v>
      </c>
      <c r="I86" s="10">
        <f>(F86*G86)-H86</f>
        <v>50</v>
      </c>
    </row>
    <row r="87" spans="1:9" ht="15">
      <c r="A87" s="5">
        <v>84</v>
      </c>
      <c r="B87" s="5" t="s">
        <v>73</v>
      </c>
      <c r="C87" s="5" t="s">
        <v>168</v>
      </c>
      <c r="D87" s="5" t="s">
        <v>1</v>
      </c>
      <c r="E87" s="8" t="s">
        <v>185</v>
      </c>
      <c r="F87" s="9">
        <v>400</v>
      </c>
      <c r="G87" s="9">
        <v>1</v>
      </c>
      <c r="H87" s="9">
        <v>400</v>
      </c>
      <c r="I87" s="10">
        <f>(F87*G87)-H87</f>
        <v>0</v>
      </c>
    </row>
    <row r="88" spans="1:9" ht="15">
      <c r="A88" s="5">
        <v>85</v>
      </c>
      <c r="B88" s="5" t="s">
        <v>74</v>
      </c>
      <c r="C88" s="5" t="s">
        <v>169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>(F88*G88)-H88</f>
        <v>0</v>
      </c>
    </row>
    <row r="89" spans="1:9" ht="15">
      <c r="A89" s="5">
        <v>86</v>
      </c>
      <c r="B89" s="5" t="s">
        <v>75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>(F89*G89)-H89</f>
        <v>0</v>
      </c>
    </row>
    <row r="90" spans="1:9" ht="15">
      <c r="A90" s="5">
        <v>87</v>
      </c>
      <c r="B90" s="5" t="s">
        <v>173</v>
      </c>
      <c r="C90" s="5" t="s">
        <v>165</v>
      </c>
      <c r="D90" s="5" t="s">
        <v>1</v>
      </c>
      <c r="E90" s="8" t="s">
        <v>186</v>
      </c>
      <c r="F90" s="9">
        <v>160</v>
      </c>
      <c r="G90" s="9">
        <v>1</v>
      </c>
      <c r="H90" s="9">
        <v>160</v>
      </c>
      <c r="I90" s="10">
        <f>(F90*G90)-H90</f>
        <v>0</v>
      </c>
    </row>
    <row r="91" spans="1:9" ht="15">
      <c r="A91" s="5">
        <v>88</v>
      </c>
      <c r="B91" s="5" t="s">
        <v>76</v>
      </c>
      <c r="C91" s="5" t="s">
        <v>170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>(F91*G91)-H91</f>
        <v>0</v>
      </c>
    </row>
    <row r="92" spans="1:15" ht="15">
      <c r="A92" s="5">
        <v>89</v>
      </c>
      <c r="B92" s="5" t="s">
        <v>77</v>
      </c>
      <c r="C92" s="5" t="s">
        <v>170</v>
      </c>
      <c r="D92" s="5" t="s">
        <v>1</v>
      </c>
      <c r="E92" s="8" t="s">
        <v>183</v>
      </c>
      <c r="F92" s="9">
        <v>400</v>
      </c>
      <c r="G92" s="9">
        <v>2</v>
      </c>
      <c r="H92" s="9">
        <v>400</v>
      </c>
      <c r="I92" s="10">
        <f>(F92*G92)-H92</f>
        <v>400</v>
      </c>
      <c r="J92" s="15"/>
      <c r="K92" s="15"/>
      <c r="L92" s="15"/>
      <c r="M92" s="15"/>
      <c r="N92" s="15"/>
      <c r="O92" s="15"/>
    </row>
    <row r="93" spans="1:15" ht="15">
      <c r="A93" s="5">
        <v>90</v>
      </c>
      <c r="B93" s="5" t="s">
        <v>78</v>
      </c>
      <c r="C93" s="5" t="s">
        <v>170</v>
      </c>
      <c r="D93" s="5" t="s">
        <v>1</v>
      </c>
      <c r="E93" s="8" t="s">
        <v>183</v>
      </c>
      <c r="F93" s="8">
        <v>400</v>
      </c>
      <c r="G93" s="8">
        <v>1</v>
      </c>
      <c r="H93" s="8">
        <v>400</v>
      </c>
      <c r="I93" s="10">
        <f>(F93*G93)-H93</f>
        <v>0</v>
      </c>
      <c r="J93" s="13"/>
      <c r="K93" s="13"/>
      <c r="L93" s="13"/>
      <c r="M93" s="13"/>
      <c r="N93" s="14"/>
      <c r="O93" s="15"/>
    </row>
    <row r="94" spans="1:9" ht="15">
      <c r="A94" s="5">
        <v>91</v>
      </c>
      <c r="B94" s="5" t="s">
        <v>79</v>
      </c>
      <c r="C94" s="5" t="s">
        <v>171</v>
      </c>
      <c r="D94" s="5" t="s">
        <v>1</v>
      </c>
      <c r="E94" s="8" t="s">
        <v>250</v>
      </c>
      <c r="F94" s="10">
        <v>63</v>
      </c>
      <c r="G94" s="10">
        <v>1</v>
      </c>
      <c r="H94" s="10">
        <v>30</v>
      </c>
      <c r="I94" s="10">
        <f>(F94*G94)-H94</f>
        <v>33</v>
      </c>
    </row>
    <row r="95" spans="1:9" ht="15">
      <c r="A95" s="5">
        <v>92</v>
      </c>
      <c r="B95" s="5" t="s">
        <v>80</v>
      </c>
      <c r="C95" s="5" t="s">
        <v>171</v>
      </c>
      <c r="D95" s="5" t="s">
        <v>1</v>
      </c>
      <c r="E95" s="8" t="s">
        <v>249</v>
      </c>
      <c r="F95" s="10">
        <v>160</v>
      </c>
      <c r="G95" s="10">
        <v>1</v>
      </c>
      <c r="H95" s="10">
        <v>80</v>
      </c>
      <c r="I95" s="10">
        <f>(F95*G95)-H95</f>
        <v>80</v>
      </c>
    </row>
    <row r="96" spans="1:9" ht="30">
      <c r="A96" s="5">
        <v>93</v>
      </c>
      <c r="B96" s="5" t="s">
        <v>81</v>
      </c>
      <c r="C96" s="5" t="s">
        <v>172</v>
      </c>
      <c r="D96" s="5" t="s">
        <v>1</v>
      </c>
      <c r="E96" s="8" t="s">
        <v>248</v>
      </c>
      <c r="F96" s="10">
        <v>160</v>
      </c>
      <c r="G96" s="10">
        <v>1</v>
      </c>
      <c r="H96" s="10">
        <v>45</v>
      </c>
      <c r="I96" s="10">
        <f>(F96*G96)-H96</f>
        <v>115</v>
      </c>
    </row>
    <row r="97" spans="1:9" ht="15">
      <c r="A97" s="5">
        <v>94</v>
      </c>
      <c r="B97" s="5" t="s">
        <v>82</v>
      </c>
      <c r="C97" s="5" t="s">
        <v>160</v>
      </c>
      <c r="D97" s="5" t="s">
        <v>1</v>
      </c>
      <c r="E97" s="8" t="s">
        <v>248</v>
      </c>
      <c r="F97" s="10">
        <v>160</v>
      </c>
      <c r="G97" s="10">
        <v>1</v>
      </c>
      <c r="H97" s="10">
        <v>160</v>
      </c>
      <c r="I97" s="10">
        <f>(F97*G97)-H97</f>
        <v>0</v>
      </c>
    </row>
    <row r="98" spans="1:9" ht="15">
      <c r="A98" s="5">
        <v>95</v>
      </c>
      <c r="B98" s="5" t="s">
        <v>83</v>
      </c>
      <c r="C98" s="5" t="s">
        <v>159</v>
      </c>
      <c r="D98" s="5" t="s">
        <v>1</v>
      </c>
      <c r="E98" s="8" t="s">
        <v>213</v>
      </c>
      <c r="F98" s="9">
        <v>400</v>
      </c>
      <c r="G98" s="9">
        <v>2</v>
      </c>
      <c r="H98" s="10">
        <v>240</v>
      </c>
      <c r="I98" s="10">
        <f>(F98*G98)-H98</f>
        <v>560</v>
      </c>
    </row>
  </sheetData>
  <sheetProtection/>
  <autoFilter ref="A4:O98">
    <sortState ref="A5:O98">
      <sortCondition sortBy="value" ref="A5:A98"/>
    </sortState>
  </autoFilter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АДМИНИСТРАТОР 1</cp:lastModifiedBy>
  <cp:lastPrinted>2014-02-19T08:26:55Z</cp:lastPrinted>
  <dcterms:created xsi:type="dcterms:W3CDTF">2007-10-25T06:45:54Z</dcterms:created>
  <dcterms:modified xsi:type="dcterms:W3CDTF">2020-01-09T11:54:09Z</dcterms:modified>
  <cp:category/>
  <cp:version/>
  <cp:contentType/>
  <cp:contentStatus/>
</cp:coreProperties>
</file>