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95" activeTab="7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5" r:id="rId5"/>
    <sheet name="Прил 7" sheetId="6" r:id="rId6"/>
    <sheet name="Прил 8" sheetId="7" r:id="rId7"/>
    <sheet name="Прил 9" sheetId="8" r:id="rId8"/>
  </sheets>
  <definedNames>
    <definedName name="TABLE" localSheetId="2">'Прил 4'!#REF!</definedName>
    <definedName name="TABLE" localSheetId="3">'Прил 5'!#REF!</definedName>
    <definedName name="TABLE" localSheetId="4">'Прил 6'!#REF!</definedName>
    <definedName name="TABLE" localSheetId="5">'Прил 7'!#REF!</definedName>
    <definedName name="TABLE_2" localSheetId="2">'Прил 4'!#REF!</definedName>
    <definedName name="TABLE_2" localSheetId="3">'Прил 5'!#REF!</definedName>
    <definedName name="TABLE_2" localSheetId="4">'Прил 6'!#REF!</definedName>
    <definedName name="TABLE_2" localSheetId="5">'Прил 7'!#REF!</definedName>
    <definedName name="_xlnm.Print_Titles" localSheetId="2">'Прил 4'!$12:$12</definedName>
    <definedName name="_xlnm.Print_Titles" localSheetId="3">'Прил 5'!$14:$14</definedName>
    <definedName name="_xlnm.Print_Area" localSheetId="2">'Прил 4'!$A$1:$CX$34</definedName>
    <definedName name="_xlnm.Print_Area" localSheetId="3">'Прил 5'!$A$1:$CX$40</definedName>
    <definedName name="_xlnm.Print_Area" localSheetId="4">'Прил 6'!$A$1:$CX$15</definedName>
    <definedName name="_xlnm.Print_Area" localSheetId="5">'Прил 7'!$A$1:$CX$20</definedName>
  </definedNames>
  <calcPr fullCalcOnLoad="1"/>
</workbook>
</file>

<file path=xl/sharedStrings.xml><?xml version="1.0" encoding="utf-8"?>
<sst xmlns="http://schemas.openxmlformats.org/spreadsheetml/2006/main" count="267" uniqueCount="159">
  <si>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</si>
  <si>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</si>
  <si>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</si>
  <si>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</si>
  <si>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</si>
  <si>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</si>
  <si>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</si>
  <si>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</si>
  <si>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</si>
  <si>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</si>
  <si>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</si>
  <si>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</si>
  <si>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</si>
  <si>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</si>
  <si>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</si>
  <si>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</si>
  <si>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</si>
  <si>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</si>
  <si>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</si>
  <si>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</si>
  <si>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</si>
  <si>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</si>
  <si>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</si>
  <si>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</si>
  <si>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</si>
  <si>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</si>
  <si>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</si>
  <si>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</si>
  <si>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</si>
  <si>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</si>
  <si>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</si>
  <si>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</si>
  <si>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</si>
  <si>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</si>
  <si>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</si>
  <si>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</si>
  <si>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</si>
  <si>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</si>
  <si>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</si>
  <si>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</si>
  <si>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</si>
  <si>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</si>
  <si>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</si>
  <si>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</si>
  <si>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</si>
  <si>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</si>
  <si>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</si>
  <si>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</si>
  <si>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</si>
  <si>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</si>
  <si>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</si>
  <si>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</si>
  <si>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</si>
  <si>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</si>
  <si>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</si>
  <si>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</si>
  <si>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</si>
  <si>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</si>
  <si>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</si>
  <si>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</si>
  <si>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</si>
  <si>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</si>
  <si>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</si>
  <si>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</si>
  <si>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</si>
  <si>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</si>
  <si>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</si>
  <si>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Наименование 
мероприятий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</si>
  <si>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</si>
  <si>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ФАКТИЧЕСКИЕ СРЕДНИЕ ДАННЫЕ</t>
  </si>
  <si>
    <t>Приложение № 7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</si>
  <si>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</si>
  <si>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</si>
  <si>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</si>
  <si>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</si>
  <si>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</si>
  <si>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о присоединенных объемах максимальной мощности
за 3 предыдущих года по каждому мероприятию</t>
  </si>
  <si>
    <t>Приложение № 6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</si>
  <si>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</si>
  <si>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</si>
  <si>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</si>
  <si>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</si>
  <si>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</si>
  <si>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</si>
  <si>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</si>
  <si>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</si>
  <si>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</si>
  <si>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</si>
  <si>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</si>
  <si>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</si>
  <si>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</si>
  <si>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</si>
  <si>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</si>
  <si>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</si>
  <si>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</si>
  <si>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</si>
  <si>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</si>
  <si>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</si>
  <si>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</si>
  <si>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</si>
  <si>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</si>
  <si>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</si>
  <si>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</si>
  <si>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</si>
  <si>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</si>
  <si>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</si>
  <si>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</si>
  <si>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</si>
  <si>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мощности, рассчитаны в ценах 2001 года</t>
    </r>
  </si>
  <si>
    <t>строительство кабельных линий  для присоединения энергоустановок заявителей мощностью 
до 150 кВт включительно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</si>
  <si>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</si>
  <si>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</si>
  <si>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</si>
  <si>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</si>
  <si>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</si>
  <si>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</si>
  <si>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</si>
  <si>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</si>
  <si>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</si>
  <si>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</si>
  <si>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</si>
  <si>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</si>
  <si>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</si>
  <si>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</si>
  <si>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</si>
  <si>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</si>
  <si>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</si>
  <si>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</si>
  <si>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</si>
  <si>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</si>
  <si>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</si>
  <si>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</si>
  <si>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</si>
  <si>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</si>
  <si>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</si>
  <si>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</si>
  <si>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</si>
  <si>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2018</t>
  </si>
  <si>
    <t>х</t>
  </si>
  <si>
    <t>денежные выплаты социального характера (по Коллективному договору)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</si>
  <si>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</si>
  <si>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</si>
  <si>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</si>
  <si>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</si>
  <si>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</si>
  <si>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>МУП "Карпогорская коммунальная электросеть" МО "Пинежский муниципальный район"</t>
  </si>
  <si>
    <t xml:space="preserve"> МО "Пинежский муниципальный район"</t>
  </si>
  <si>
    <t>1. Полное наименование:  МУП "Карпогорская коммунальная электросеть"</t>
  </si>
  <si>
    <t>2. Сокращенное наименование: МУП "Карпогорская КЭС"</t>
  </si>
  <si>
    <t>3. Место нахождения: 164600 Архангельская область, Пинежский район, с. Карпогоры</t>
  </si>
  <si>
    <t xml:space="preserve">   ул. Победы, д. 26</t>
  </si>
  <si>
    <t>4. Адрес юридического лица: 164600 Архангельская область, Пинежский район, с. Карпогоры</t>
  </si>
  <si>
    <t>5. ИНН: 2919000120</t>
  </si>
  <si>
    <t>6. КПП: 291901001</t>
  </si>
  <si>
    <t>7. Ф.И.О. руководителя: Кочнев Сергей Александрович</t>
  </si>
  <si>
    <t>9. Контактный телефон: секретарь – (81856) 2-13-19</t>
  </si>
  <si>
    <t>8. Адрес электронной почты: kkesdir2012@yandex.ru</t>
  </si>
  <si>
    <t>10. Факс: (81856) 2-13-19</t>
  </si>
  <si>
    <t>МУП "Карпогорская КЭС"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</si>
</sst>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"/>
      <name val="Times New Roman"/>
      <family val="1"/>
    </font>
    <font>
      <sz val="13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3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5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 indent="12"/>
    </xf>
    <xf numFmtId="0" fontId="3" fillId="0" borderId="0" xfId="0" applyFont="1" applyAlignment="1">
      <alignment horizontal="left" vertical="center" indent="13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5"/>
    </xf>
    <xf numFmtId="0" fontId="14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1" fontId="9" fillId="33" borderId="13" xfId="0" applyNumberFormat="1" applyFont="1" applyFill="1" applyBorder="1" applyAlignment="1">
      <alignment horizontal="center" vertical="top"/>
    </xf>
    <xf numFmtId="1" fontId="9" fillId="33" borderId="17" xfId="0" applyNumberFormat="1" applyFont="1" applyFill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/>
    </xf>
    <xf numFmtId="3" fontId="9" fillId="33" borderId="22" xfId="0" applyNumberFormat="1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1" fontId="9" fillId="33" borderId="22" xfId="0" applyNumberFormat="1" applyFont="1" applyFill="1" applyBorder="1" applyAlignment="1">
      <alignment horizontal="center" vertical="top"/>
    </xf>
    <xf numFmtId="1" fontId="9" fillId="33" borderId="24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left" vertical="top" wrapText="1" indent="1"/>
    </xf>
    <xf numFmtId="0" fontId="9" fillId="33" borderId="18" xfId="0" applyFont="1" applyFill="1" applyBorder="1" applyAlignment="1">
      <alignment horizontal="center" vertical="top"/>
    </xf>
    <xf numFmtId="1" fontId="9" fillId="33" borderId="18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3" fontId="50" fillId="33" borderId="22" xfId="0" applyNumberFormat="1" applyFont="1" applyFill="1" applyBorder="1" applyAlignment="1">
      <alignment horizontal="center" vertical="top"/>
    </xf>
    <xf numFmtId="0" fontId="50" fillId="33" borderId="22" xfId="0" applyFont="1" applyFill="1" applyBorder="1" applyAlignment="1">
      <alignment horizontal="center" vertical="top"/>
    </xf>
    <xf numFmtId="3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9" fillId="33" borderId="22" xfId="0" applyNumberFormat="1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 indent="2"/>
    </xf>
    <xf numFmtId="3" fontId="9" fillId="33" borderId="13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13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left" vertical="top" wrapText="1"/>
    </xf>
    <xf numFmtId="3" fontId="9" fillId="33" borderId="1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top"/>
    </xf>
    <xf numFmtId="0" fontId="9" fillId="33" borderId="24" xfId="0" applyFont="1" applyFill="1" applyBorder="1" applyAlignment="1">
      <alignment horizontal="center" vertical="top"/>
    </xf>
    <xf numFmtId="176" fontId="9" fillId="33" borderId="13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5" xfId="0" applyNumberFormat="1" applyFont="1" applyFill="1" applyBorder="1" applyAlignment="1">
      <alignment horizontal="left" vertical="top" wrapText="1" indent="1"/>
    </xf>
    <xf numFmtId="49" fontId="9" fillId="0" borderId="15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0" fontId="11" fillId="33" borderId="13" xfId="0" applyFont="1" applyFill="1" applyBorder="1" applyAlignment="1">
      <alignment horizontal="center" vertical="top"/>
    </xf>
    <xf numFmtId="3" fontId="11" fillId="33" borderId="17" xfId="0" applyNumberFormat="1" applyFont="1" applyFill="1" applyBorder="1" applyAlignment="1">
      <alignment horizontal="center" vertical="top"/>
    </xf>
    <xf numFmtId="3" fontId="11" fillId="33" borderId="18" xfId="0" applyNumberFormat="1" applyFont="1" applyFill="1" applyBorder="1" applyAlignment="1">
      <alignment horizontal="center" vertical="top"/>
    </xf>
    <xf numFmtId="178" fontId="9" fillId="33" borderId="13" xfId="0" applyNumberFormat="1" applyFont="1" applyFill="1" applyBorder="1" applyAlignment="1">
      <alignment horizontal="center" vertical="top"/>
    </xf>
    <xf numFmtId="3" fontId="9" fillId="33" borderId="24" xfId="0" applyNumberFormat="1" applyFont="1" applyFill="1" applyBorder="1" applyAlignment="1">
      <alignment horizontal="center" vertical="top"/>
    </xf>
    <xf numFmtId="1" fontId="11" fillId="33" borderId="17" xfId="0" applyNumberFormat="1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top"/>
    </xf>
    <xf numFmtId="0" fontId="11" fillId="33" borderId="18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3" fontId="1" fillId="0" borderId="20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4" fontId="1" fillId="0" borderId="20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3" fontId="9" fillId="0" borderId="20" xfId="0" applyNumberFormat="1" applyFont="1" applyFill="1" applyBorder="1" applyAlignment="1">
      <alignment horizontal="center" vertical="top"/>
    </xf>
    <xf numFmtId="3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1"/>
    </xf>
    <xf numFmtId="3" fontId="9" fillId="0" borderId="22" xfId="0" applyNumberFormat="1" applyFont="1" applyFill="1" applyBorder="1" applyAlignment="1">
      <alignment horizontal="center" vertical="top"/>
    </xf>
    <xf numFmtId="3" fontId="9" fillId="0" borderId="24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 indent="1"/>
    </xf>
    <xf numFmtId="3" fontId="9" fillId="0" borderId="17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/>
    </xf>
    <xf numFmtId="3" fontId="9" fillId="0" borderId="20" xfId="0" applyNumberFormat="1" applyFont="1" applyBorder="1" applyAlignment="1">
      <alignment horizontal="center" vertical="top"/>
    </xf>
    <xf numFmtId="3" fontId="9" fillId="0" borderId="2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4">
      <selection activeCell="A33" sqref="A33"/>
    </sheetView>
  </sheetViews>
  <sheetFormatPr defaultColWidth="9.00390625" defaultRowHeight="12.75"/>
  <cols>
    <col min="1" max="1" width="75.125" style="0" customWidth="1"/>
    <col min="2" max="2" width="8.25390625" style="0" customWidth="1"/>
    <col min="4" max="4" width="7.375" style="0" customWidth="1"/>
  </cols>
  <sheetData>
    <row r="1" ht="12.75">
      <c r="B1" s="22" t="s">
        <v>140</v>
      </c>
    </row>
    <row r="2" ht="12.75">
      <c r="B2" s="22" t="s">
        <v>1</v>
      </c>
    </row>
    <row r="3" ht="12.75">
      <c r="B3" s="23" t="s">
        <v>141</v>
      </c>
    </row>
    <row r="4" ht="16.5">
      <c r="A4" s="15" t="s">
        <v>2</v>
      </c>
    </row>
    <row r="5" ht="18.75">
      <c r="A5" s="16" t="s">
        <v>142</v>
      </c>
    </row>
    <row r="6" ht="18.75">
      <c r="A6" s="16" t="s">
        <v>143</v>
      </c>
    </row>
    <row r="7" spans="1:4" s="27" customFormat="1" ht="61.5" customHeight="1" thickBot="1">
      <c r="A7" s="36" t="s">
        <v>145</v>
      </c>
      <c r="B7" s="24" t="s">
        <v>7</v>
      </c>
      <c r="C7" s="25">
        <v>2018</v>
      </c>
      <c r="D7" s="26" t="s">
        <v>144</v>
      </c>
    </row>
    <row r="8" spans="1:4" s="30" customFormat="1" ht="44.25" customHeight="1">
      <c r="A8" s="28" t="s">
        <v>6</v>
      </c>
      <c r="B8" s="28"/>
      <c r="C8" s="28"/>
      <c r="D8" s="29"/>
    </row>
    <row r="9" ht="16.5">
      <c r="A9" s="17" t="s">
        <v>147</v>
      </c>
    </row>
    <row r="10" ht="16.5">
      <c r="A10" s="17" t="s">
        <v>146</v>
      </c>
    </row>
    <row r="11" ht="12.75">
      <c r="A11" s="18"/>
    </row>
    <row r="12" ht="16.5">
      <c r="A12" s="17" t="s">
        <v>148</v>
      </c>
    </row>
    <row r="13" ht="12.75">
      <c r="A13" s="18"/>
    </row>
    <row r="14" s="31" customFormat="1" ht="16.5">
      <c r="A14" s="17" t="s">
        <v>149</v>
      </c>
    </row>
    <row r="15" s="31" customFormat="1" ht="16.5">
      <c r="A15" s="32" t="s">
        <v>150</v>
      </c>
    </row>
    <row r="16" s="31" customFormat="1" ht="16.5">
      <c r="A16" s="33"/>
    </row>
    <row r="17" s="31" customFormat="1" ht="16.5">
      <c r="A17" s="17" t="s">
        <v>151</v>
      </c>
    </row>
    <row r="18" s="31" customFormat="1" ht="16.5">
      <c r="A18" s="32" t="s">
        <v>150</v>
      </c>
    </row>
    <row r="19" s="31" customFormat="1" ht="16.5">
      <c r="A19" s="34"/>
    </row>
    <row r="20" s="31" customFormat="1" ht="16.5">
      <c r="A20" s="17" t="s">
        <v>152</v>
      </c>
    </row>
    <row r="21" s="31" customFormat="1" ht="16.5">
      <c r="A21" s="35"/>
    </row>
    <row r="22" s="31" customFormat="1" ht="16.5">
      <c r="A22" s="17" t="s">
        <v>153</v>
      </c>
    </row>
    <row r="23" s="31" customFormat="1" ht="16.5">
      <c r="A23" s="35"/>
    </row>
    <row r="24" s="31" customFormat="1" ht="16.5">
      <c r="A24" s="17" t="s">
        <v>154</v>
      </c>
    </row>
    <row r="25" s="31" customFormat="1" ht="16.5">
      <c r="A25" s="34"/>
    </row>
    <row r="26" s="31" customFormat="1" ht="16.5">
      <c r="A26" s="17" t="s">
        <v>156</v>
      </c>
    </row>
    <row r="27" s="31" customFormat="1" ht="16.5">
      <c r="A27" s="34"/>
    </row>
    <row r="28" s="31" customFormat="1" ht="16.5">
      <c r="A28" s="17" t="s">
        <v>155</v>
      </c>
    </row>
    <row r="29" s="31" customFormat="1" ht="16.5">
      <c r="A29" s="34"/>
    </row>
    <row r="30" ht="17.25" customHeight="1">
      <c r="A30" s="20" t="s">
        <v>157</v>
      </c>
    </row>
    <row r="31" ht="12.75">
      <c r="A31" s="19"/>
    </row>
    <row r="32" ht="12.75">
      <c r="A32" s="19"/>
    </row>
    <row r="33" ht="15">
      <c r="A33" s="21"/>
    </row>
    <row r="34" ht="15">
      <c r="A34" s="21"/>
    </row>
    <row r="35" ht="15">
      <c r="A35" s="21"/>
    </row>
    <row r="36" ht="15">
      <c r="A3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6">
      <selection activeCell="BU25" sqref="BU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7" customHeight="1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pans="26:103" s="6" customFormat="1" ht="18.75">
      <c r="Z11" s="7" t="s">
        <v>5</v>
      </c>
      <c r="AA11" s="64" t="s">
        <v>158</v>
      </c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</row>
    <row r="12" spans="37:88" ht="14.25" customHeight="1">
      <c r="AK12" s="65" t="s">
        <v>6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40:57" s="6" customFormat="1" ht="18.75">
      <c r="AN13" s="6" t="s">
        <v>7</v>
      </c>
      <c r="AS13" s="66" t="s">
        <v>137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" t="s">
        <v>8</v>
      </c>
    </row>
    <row r="15" spans="1:102" s="9" customFormat="1" ht="33" customHeight="1">
      <c r="A15" s="53" t="s">
        <v>19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 t="s">
        <v>9</v>
      </c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7" t="s">
        <v>10</v>
      </c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</row>
    <row r="16" spans="1:102" s="9" customFormat="1" ht="50.2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9" t="s">
        <v>11</v>
      </c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 t="s">
        <v>14</v>
      </c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7"/>
    </row>
    <row r="17" spans="1:102" s="10" customFormat="1" ht="273.75" customHeight="1">
      <c r="A17" s="37" t="s">
        <v>22</v>
      </c>
      <c r="B17" s="37"/>
      <c r="C17" s="37"/>
      <c r="D17" s="37"/>
      <c r="E17" s="37"/>
      <c r="F17" s="37"/>
      <c r="G17" s="37"/>
      <c r="H17" s="37"/>
      <c r="I17" s="38" t="s">
        <v>13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60">
        <v>1335.18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50"/>
    </row>
    <row r="18" spans="1:102" s="10" customFormat="1" ht="81.75" customHeight="1">
      <c r="A18" s="37" t="s">
        <v>23</v>
      </c>
      <c r="B18" s="37"/>
      <c r="C18" s="37"/>
      <c r="D18" s="37"/>
      <c r="E18" s="37"/>
      <c r="F18" s="37"/>
      <c r="G18" s="37"/>
      <c r="H18" s="37"/>
      <c r="I18" s="38" t="s">
        <v>15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0" t="s">
        <v>12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51">
        <v>562.87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2"/>
    </row>
    <row r="19" spans="1:102" s="10" customFormat="1" ht="83.25" customHeight="1">
      <c r="A19" s="45" t="s">
        <v>24</v>
      </c>
      <c r="B19" s="45"/>
      <c r="C19" s="45"/>
      <c r="D19" s="45"/>
      <c r="E19" s="45"/>
      <c r="F19" s="45"/>
      <c r="G19" s="45"/>
      <c r="H19" s="45"/>
      <c r="I19" s="46" t="s">
        <v>16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7"/>
      <c r="BB19" s="48" t="s">
        <v>12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52">
        <v>277.27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50"/>
    </row>
    <row r="20" spans="1:102" s="10" customFormat="1" ht="117.75" customHeight="1">
      <c r="A20" s="37" t="s">
        <v>25</v>
      </c>
      <c r="B20" s="37"/>
      <c r="C20" s="37"/>
      <c r="D20" s="37"/>
      <c r="E20" s="37"/>
      <c r="F20" s="37"/>
      <c r="G20" s="37"/>
      <c r="H20" s="37"/>
      <c r="I20" s="38" t="s">
        <v>30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  <c r="BB20" s="40" t="s">
        <v>12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5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2"/>
    </row>
    <row r="21" spans="1:102" s="10" customFormat="1" ht="132.75" customHeight="1">
      <c r="A21" s="37" t="s">
        <v>26</v>
      </c>
      <c r="B21" s="37"/>
      <c r="C21" s="37"/>
      <c r="D21" s="37"/>
      <c r="E21" s="37"/>
      <c r="F21" s="37"/>
      <c r="G21" s="37"/>
      <c r="H21" s="37"/>
      <c r="I21" s="38" t="s">
        <v>18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40" t="s">
        <v>12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51">
        <v>495.04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2"/>
    </row>
    <row r="22" spans="1:102" s="10" customFormat="1" ht="197.25" customHeight="1">
      <c r="A22" s="37" t="s">
        <v>27</v>
      </c>
      <c r="B22" s="37"/>
      <c r="C22" s="37"/>
      <c r="D22" s="37"/>
      <c r="E22" s="37"/>
      <c r="F22" s="37"/>
      <c r="G22" s="37"/>
      <c r="H22" s="37"/>
      <c r="I22" s="38" t="s">
        <v>32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40" t="s">
        <v>17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>
        <v>112244.9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2"/>
    </row>
    <row r="23" spans="1:102" s="10" customFormat="1" ht="197.25" customHeight="1">
      <c r="A23" s="45" t="s">
        <v>28</v>
      </c>
      <c r="B23" s="45"/>
      <c r="C23" s="45"/>
      <c r="D23" s="45"/>
      <c r="E23" s="45"/>
      <c r="F23" s="45"/>
      <c r="G23" s="45"/>
      <c r="H23" s="45"/>
      <c r="I23" s="46" t="s">
        <v>31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7"/>
      <c r="BB23" s="48" t="s">
        <v>17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50"/>
    </row>
    <row r="24" spans="1:102" s="10" customFormat="1" ht="164.25" customHeight="1">
      <c r="A24" s="37" t="s">
        <v>29</v>
      </c>
      <c r="B24" s="37"/>
      <c r="C24" s="37"/>
      <c r="D24" s="37"/>
      <c r="E24" s="37"/>
      <c r="F24" s="37"/>
      <c r="G24" s="37"/>
      <c r="H24" s="37"/>
      <c r="I24" s="38" t="s">
        <v>33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40" t="s">
        <v>12</v>
      </c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1">
        <v>160.94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2"/>
    </row>
    <row r="25" ht="4.5" customHeight="1"/>
    <row r="26" spans="1:102" ht="55.5" customHeight="1">
      <c r="A26" s="43" t="s">
        <v>108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</row>
    <row r="27" ht="3" customHeight="1"/>
  </sheetData>
  <sheetProtection/>
  <mergeCells count="52">
    <mergeCell ref="BO2:CX2"/>
    <mergeCell ref="A9:CX9"/>
    <mergeCell ref="A10:CX10"/>
    <mergeCell ref="AA11:CY11"/>
    <mergeCell ref="AK12:CJ12"/>
    <mergeCell ref="AS13:BD13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6:CX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33"/>
  <sheetViews>
    <sheetView view="pageBreakPreview" zoomScaleSheetLayoutView="100" zoomScalePageLayoutView="0" workbookViewId="0" topLeftCell="A4">
      <selection activeCell="CG19" sqref="CG19:CX1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58</v>
      </c>
    </row>
    <row r="2" spans="66:102" s="1" customFormat="1" ht="41.25" customHeight="1">
      <c r="BN2" s="61" t="s">
        <v>1</v>
      </c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62" t="s">
        <v>57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18.75" customHeight="1">
      <c r="A10" s="64" t="s">
        <v>56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ht="13.5" customHeight="1"/>
    <row r="12" spans="1:102" s="9" customFormat="1" ht="114" customHeight="1">
      <c r="A12" s="58" t="s">
        <v>55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93"/>
      <c r="AS12" s="59" t="s">
        <v>54</v>
      </c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7" t="s">
        <v>53</v>
      </c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7" t="s">
        <v>52</v>
      </c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</row>
    <row r="13" spans="1:102" s="10" customFormat="1" ht="49.5" customHeight="1">
      <c r="A13" s="71" t="s">
        <v>51</v>
      </c>
      <c r="B13" s="71"/>
      <c r="C13" s="71"/>
      <c r="D13" s="71"/>
      <c r="E13" s="71"/>
      <c r="F13" s="71"/>
      <c r="G13" s="71"/>
      <c r="H13" s="71"/>
      <c r="I13" s="72" t="s">
        <v>50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3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2"/>
    </row>
    <row r="14" spans="1:103" s="10" customFormat="1" ht="19.5" customHeight="1">
      <c r="A14" s="78"/>
      <c r="B14" s="78"/>
      <c r="C14" s="78"/>
      <c r="D14" s="78"/>
      <c r="E14" s="78"/>
      <c r="F14" s="78"/>
      <c r="G14" s="78"/>
      <c r="H14" s="78"/>
      <c r="I14" s="79" t="s">
        <v>11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80"/>
      <c r="AS14" s="67">
        <v>275520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7">
        <v>489.5</v>
      </c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76">
        <v>562.87</v>
      </c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7"/>
      <c r="CY14" s="12"/>
    </row>
    <row r="15" spans="1:103" s="10" customFormat="1" ht="19.5" customHeight="1">
      <c r="A15" s="45"/>
      <c r="B15" s="45"/>
      <c r="C15" s="45"/>
      <c r="D15" s="45"/>
      <c r="E15" s="45"/>
      <c r="F15" s="45"/>
      <c r="G15" s="45"/>
      <c r="H15" s="45"/>
      <c r="I15" s="74" t="s">
        <v>35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82"/>
      <c r="CY15" s="12"/>
    </row>
    <row r="16" spans="1:103" s="10" customFormat="1" ht="81.75" customHeight="1">
      <c r="A16" s="37" t="s">
        <v>49</v>
      </c>
      <c r="B16" s="37"/>
      <c r="C16" s="37"/>
      <c r="D16" s="37"/>
      <c r="E16" s="37"/>
      <c r="F16" s="37"/>
      <c r="G16" s="37"/>
      <c r="H16" s="37"/>
      <c r="I16" s="38" t="s">
        <v>48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87" t="s">
        <v>138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7" t="s">
        <v>138</v>
      </c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9" t="s">
        <v>138</v>
      </c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90"/>
      <c r="CY16" s="12"/>
    </row>
    <row r="17" spans="1:102" s="10" customFormat="1" ht="66" customHeight="1">
      <c r="A17" s="71" t="s">
        <v>47</v>
      </c>
      <c r="B17" s="71"/>
      <c r="C17" s="71"/>
      <c r="D17" s="71"/>
      <c r="E17" s="71"/>
      <c r="F17" s="71"/>
      <c r="G17" s="71"/>
      <c r="H17" s="71"/>
      <c r="I17" s="72" t="s">
        <v>46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35.25" customHeight="1">
      <c r="A18" s="78"/>
      <c r="B18" s="78"/>
      <c r="C18" s="78"/>
      <c r="D18" s="78"/>
      <c r="E18" s="78"/>
      <c r="F18" s="78"/>
      <c r="G18" s="78"/>
      <c r="H18" s="78"/>
      <c r="I18" s="83" t="s">
        <v>45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4"/>
      <c r="AS18" s="67">
        <v>1231170</v>
      </c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85">
        <v>120</v>
      </c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76">
        <v>10259.75</v>
      </c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7"/>
    </row>
    <row r="19" spans="1:102" s="10" customFormat="1" ht="35.25" customHeight="1">
      <c r="A19" s="78"/>
      <c r="B19" s="78"/>
      <c r="C19" s="78"/>
      <c r="D19" s="78"/>
      <c r="E19" s="78"/>
      <c r="F19" s="78"/>
      <c r="G19" s="78"/>
      <c r="H19" s="78"/>
      <c r="I19" s="83" t="s">
        <v>109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4"/>
      <c r="AS19" s="67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7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7"/>
    </row>
    <row r="20" spans="1:102" s="10" customFormat="1" ht="35.25" customHeight="1">
      <c r="A20" s="78"/>
      <c r="B20" s="78"/>
      <c r="C20" s="78"/>
      <c r="D20" s="78"/>
      <c r="E20" s="78"/>
      <c r="F20" s="78"/>
      <c r="G20" s="78"/>
      <c r="H20" s="78"/>
      <c r="I20" s="79" t="s">
        <v>44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80"/>
      <c r="AS20" s="67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7"/>
    </row>
    <row r="21" spans="1:102" s="10" customFormat="1" ht="114" customHeight="1">
      <c r="A21" s="78"/>
      <c r="B21" s="78"/>
      <c r="C21" s="78"/>
      <c r="D21" s="78"/>
      <c r="E21" s="78"/>
      <c r="F21" s="78"/>
      <c r="G21" s="78"/>
      <c r="H21" s="78"/>
      <c r="I21" s="83" t="s">
        <v>43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4"/>
      <c r="AS21" s="67">
        <v>243280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7">
        <v>150.4</v>
      </c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76">
        <v>1617.55</v>
      </c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7"/>
    </row>
    <row r="22" spans="1:102" s="10" customFormat="1" ht="66" customHeight="1">
      <c r="A22" s="45"/>
      <c r="B22" s="45"/>
      <c r="C22" s="45"/>
      <c r="D22" s="45"/>
      <c r="E22" s="45"/>
      <c r="F22" s="45"/>
      <c r="G22" s="45"/>
      <c r="H22" s="45"/>
      <c r="I22" s="74" t="s">
        <v>42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81"/>
    </row>
    <row r="23" spans="1:102" s="10" customFormat="1" ht="66" customHeight="1">
      <c r="A23" s="71" t="s">
        <v>41</v>
      </c>
      <c r="B23" s="71"/>
      <c r="C23" s="71"/>
      <c r="D23" s="71"/>
      <c r="E23" s="71"/>
      <c r="F23" s="71"/>
      <c r="G23" s="71"/>
      <c r="H23" s="71"/>
      <c r="I23" s="72" t="s">
        <v>40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3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9.5" customHeight="1">
      <c r="A24" s="78"/>
      <c r="B24" s="78"/>
      <c r="C24" s="78"/>
      <c r="D24" s="78"/>
      <c r="E24" s="78"/>
      <c r="F24" s="78"/>
      <c r="G24" s="78"/>
      <c r="H24" s="78"/>
      <c r="I24" s="79" t="s">
        <v>11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80"/>
      <c r="AS24" s="67">
        <v>135720</v>
      </c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7">
        <v>489.5</v>
      </c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76">
        <v>277.27</v>
      </c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7"/>
    </row>
    <row r="25" spans="1:102" s="10" customFormat="1" ht="19.5" customHeight="1">
      <c r="A25" s="45"/>
      <c r="B25" s="45"/>
      <c r="C25" s="45"/>
      <c r="D25" s="45"/>
      <c r="E25" s="45"/>
      <c r="F25" s="45"/>
      <c r="G25" s="45"/>
      <c r="H25" s="45"/>
      <c r="I25" s="74" t="s">
        <v>35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5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82"/>
    </row>
    <row r="26" spans="1:102" s="10" customFormat="1" ht="114" customHeight="1">
      <c r="A26" s="71" t="s">
        <v>39</v>
      </c>
      <c r="B26" s="71"/>
      <c r="C26" s="71"/>
      <c r="D26" s="71"/>
      <c r="E26" s="71"/>
      <c r="F26" s="71"/>
      <c r="G26" s="71"/>
      <c r="H26" s="71"/>
      <c r="I26" s="72" t="s">
        <v>38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3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7"/>
    </row>
    <row r="27" spans="1:102" s="10" customFormat="1" ht="19.5" customHeight="1">
      <c r="A27" s="78"/>
      <c r="B27" s="78"/>
      <c r="C27" s="78"/>
      <c r="D27" s="78"/>
      <c r="E27" s="78"/>
      <c r="F27" s="78"/>
      <c r="G27" s="78"/>
      <c r="H27" s="78"/>
      <c r="I27" s="79" t="s">
        <v>11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80"/>
      <c r="AS27" s="67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7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7"/>
    </row>
    <row r="28" spans="1:102" s="10" customFormat="1" ht="19.5" customHeight="1">
      <c r="A28" s="45"/>
      <c r="B28" s="45"/>
      <c r="C28" s="45"/>
      <c r="D28" s="45"/>
      <c r="E28" s="45"/>
      <c r="F28" s="45"/>
      <c r="G28" s="45"/>
      <c r="H28" s="45"/>
      <c r="I28" s="74" t="s">
        <v>35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81"/>
    </row>
    <row r="29" spans="1:102" s="10" customFormat="1" ht="207.75" customHeight="1">
      <c r="A29" s="71" t="s">
        <v>37</v>
      </c>
      <c r="B29" s="71"/>
      <c r="C29" s="71"/>
      <c r="D29" s="71"/>
      <c r="E29" s="71"/>
      <c r="F29" s="71"/>
      <c r="G29" s="71"/>
      <c r="H29" s="71"/>
      <c r="I29" s="72" t="s">
        <v>36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10" customFormat="1" ht="19.5" customHeight="1">
      <c r="A30" s="78"/>
      <c r="B30" s="78"/>
      <c r="C30" s="78"/>
      <c r="D30" s="78"/>
      <c r="E30" s="78"/>
      <c r="F30" s="78"/>
      <c r="G30" s="78"/>
      <c r="H30" s="78"/>
      <c r="I30" s="79" t="s">
        <v>11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80"/>
      <c r="AS30" s="67">
        <v>242320</v>
      </c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7">
        <v>489.5</v>
      </c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76">
        <v>495.04</v>
      </c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7"/>
    </row>
    <row r="31" spans="1:102" s="10" customFormat="1" ht="19.5" customHeight="1">
      <c r="A31" s="45"/>
      <c r="B31" s="45"/>
      <c r="C31" s="45"/>
      <c r="D31" s="45"/>
      <c r="E31" s="45"/>
      <c r="F31" s="45"/>
      <c r="G31" s="45"/>
      <c r="H31" s="45"/>
      <c r="I31" s="74" t="s">
        <v>35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5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50"/>
    </row>
    <row r="32" ht="4.5" customHeight="1"/>
    <row r="33" spans="1:102" ht="27.75" customHeight="1">
      <c r="A33" s="43" t="s">
        <v>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</row>
    <row r="34" ht="3" customHeight="1"/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I16:AR16"/>
    <mergeCell ref="AS16:BL16"/>
    <mergeCell ref="BM16:CF16"/>
    <mergeCell ref="CG15:CX15"/>
    <mergeCell ref="CG16:CX16"/>
    <mergeCell ref="I17:AR17"/>
    <mergeCell ref="AS17:BL17"/>
    <mergeCell ref="BM17:CF17"/>
    <mergeCell ref="CG17:CX17"/>
    <mergeCell ref="A33:CX33"/>
    <mergeCell ref="A22:H22"/>
    <mergeCell ref="I22:AR22"/>
    <mergeCell ref="AS22:BL22"/>
    <mergeCell ref="BM22:CF22"/>
    <mergeCell ref="A17:H17"/>
    <mergeCell ref="A18:H18"/>
    <mergeCell ref="I18:AR18"/>
    <mergeCell ref="AS18:BL18"/>
    <mergeCell ref="BM18:CF18"/>
    <mergeCell ref="AS24:BL24"/>
    <mergeCell ref="A19:H19"/>
    <mergeCell ref="I19:AR19"/>
    <mergeCell ref="AS19:BL19"/>
    <mergeCell ref="BM19:CF19"/>
    <mergeCell ref="CG19:CX19"/>
    <mergeCell ref="A24:H24"/>
    <mergeCell ref="I24:AR24"/>
    <mergeCell ref="CG20:CX20"/>
    <mergeCell ref="A20:H20"/>
    <mergeCell ref="I20:AR20"/>
    <mergeCell ref="AS20:BL20"/>
    <mergeCell ref="AS23:BL23"/>
    <mergeCell ref="BM23:CF23"/>
    <mergeCell ref="CG22:CX22"/>
    <mergeCell ref="I21:AR21"/>
    <mergeCell ref="BM12:CF12"/>
    <mergeCell ref="CG12:CX12"/>
    <mergeCell ref="BM20:CF20"/>
    <mergeCell ref="CG18:CX18"/>
    <mergeCell ref="CG14:CX14"/>
    <mergeCell ref="A21:H21"/>
    <mergeCell ref="AS21:BL21"/>
    <mergeCell ref="BM21:CF21"/>
    <mergeCell ref="CG21:CX21"/>
    <mergeCell ref="A16:H16"/>
    <mergeCell ref="A27:H27"/>
    <mergeCell ref="I27:AR27"/>
    <mergeCell ref="AS27:BL27"/>
    <mergeCell ref="BM27:CF27"/>
    <mergeCell ref="A26:H26"/>
    <mergeCell ref="CG25:CX25"/>
    <mergeCell ref="CG26:CX26"/>
    <mergeCell ref="I26:AR26"/>
    <mergeCell ref="AS26:BL26"/>
    <mergeCell ref="BM26:CF26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BM24:CF24"/>
    <mergeCell ref="CG23:CX23"/>
    <mergeCell ref="A23:H23"/>
    <mergeCell ref="I23:AR23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7">
      <selection activeCell="CD21" sqref="CD21:CX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107</v>
      </c>
    </row>
    <row r="2" spans="67:102" s="1" customFormat="1" ht="40.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62" t="s">
        <v>106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105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11" customFormat="1" ht="15.75"/>
    <row r="12" s="3" customFormat="1" ht="16.5">
      <c r="CX12" s="4" t="s">
        <v>104</v>
      </c>
    </row>
    <row r="13" s="11" customFormat="1" ht="6" customHeight="1"/>
    <row r="14" spans="1:102" s="9" customFormat="1" ht="64.5" customHeight="1">
      <c r="A14" s="93" t="s">
        <v>103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7" t="s">
        <v>102</v>
      </c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7" t="s">
        <v>101</v>
      </c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</row>
    <row r="15" spans="1:102" s="10" customFormat="1" ht="36" customHeight="1">
      <c r="A15" s="40" t="s">
        <v>51</v>
      </c>
      <c r="B15" s="40"/>
      <c r="C15" s="40"/>
      <c r="D15" s="40"/>
      <c r="E15" s="40"/>
      <c r="F15" s="40"/>
      <c r="G15" s="40"/>
      <c r="H15" s="40"/>
      <c r="I15" s="98" t="s">
        <v>100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5">
        <f>BJ17+BJ19+BJ20+BJ21</f>
        <v>287.25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95">
        <v>653.57</v>
      </c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10" customFormat="1" ht="21.75" customHeight="1">
      <c r="A16" s="40"/>
      <c r="B16" s="40"/>
      <c r="C16" s="40"/>
      <c r="D16" s="40"/>
      <c r="E16" s="40"/>
      <c r="F16" s="40"/>
      <c r="G16" s="40"/>
      <c r="H16" s="40"/>
      <c r="I16" s="98" t="s">
        <v>84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</row>
    <row r="17" spans="1:102" s="10" customFormat="1" ht="21.75" customHeight="1">
      <c r="A17" s="40"/>
      <c r="B17" s="40"/>
      <c r="C17" s="40"/>
      <c r="D17" s="40"/>
      <c r="E17" s="40"/>
      <c r="F17" s="40"/>
      <c r="G17" s="40"/>
      <c r="H17" s="40"/>
      <c r="I17" s="96" t="s">
        <v>99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5">
        <v>8.7</v>
      </c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95">
        <v>20</v>
      </c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10" customFormat="1" ht="21.75" customHeight="1">
      <c r="A18" s="40"/>
      <c r="B18" s="40"/>
      <c r="C18" s="40"/>
      <c r="D18" s="40"/>
      <c r="E18" s="40"/>
      <c r="F18" s="40"/>
      <c r="G18" s="40"/>
      <c r="H18" s="40"/>
      <c r="I18" s="96" t="s">
        <v>98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5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95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</row>
    <row r="19" spans="1:102" s="10" customFormat="1" ht="21.75" customHeight="1">
      <c r="A19" s="40"/>
      <c r="B19" s="40"/>
      <c r="C19" s="40"/>
      <c r="D19" s="40"/>
      <c r="E19" s="40"/>
      <c r="F19" s="40"/>
      <c r="G19" s="40"/>
      <c r="H19" s="40"/>
      <c r="I19" s="96" t="s">
        <v>97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5">
        <v>197.55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95">
        <v>451</v>
      </c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</row>
    <row r="20" spans="1:102" s="10" customFormat="1" ht="21.75" customHeight="1">
      <c r="A20" s="40"/>
      <c r="B20" s="40"/>
      <c r="C20" s="40"/>
      <c r="D20" s="40"/>
      <c r="E20" s="40"/>
      <c r="F20" s="40"/>
      <c r="G20" s="40"/>
      <c r="H20" s="40"/>
      <c r="I20" s="96" t="s">
        <v>96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5">
        <v>57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95">
        <v>129</v>
      </c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</row>
    <row r="21" spans="1:102" s="10" customFormat="1" ht="21.75" customHeight="1">
      <c r="A21" s="40"/>
      <c r="B21" s="40"/>
      <c r="C21" s="40"/>
      <c r="D21" s="40"/>
      <c r="E21" s="40"/>
      <c r="F21" s="40"/>
      <c r="G21" s="40"/>
      <c r="H21" s="40"/>
      <c r="I21" s="96" t="s">
        <v>95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5">
        <v>24</v>
      </c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95">
        <v>54</v>
      </c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</row>
    <row r="22" spans="1:102" s="10" customFormat="1" ht="21.75" customHeight="1">
      <c r="A22" s="40"/>
      <c r="B22" s="40"/>
      <c r="C22" s="40"/>
      <c r="D22" s="40"/>
      <c r="E22" s="40"/>
      <c r="F22" s="40"/>
      <c r="G22" s="40"/>
      <c r="H22" s="40"/>
      <c r="I22" s="96" t="s">
        <v>94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10" customFormat="1" ht="36.75" customHeight="1">
      <c r="A23" s="40"/>
      <c r="B23" s="40"/>
      <c r="C23" s="40"/>
      <c r="D23" s="40"/>
      <c r="E23" s="40"/>
      <c r="F23" s="40"/>
      <c r="G23" s="40"/>
      <c r="H23" s="40"/>
      <c r="I23" s="94" t="s">
        <v>93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>
        <v>24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95">
        <v>54</v>
      </c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</row>
    <row r="24" spans="1:102" s="10" customFormat="1" ht="54" customHeight="1">
      <c r="A24" s="40"/>
      <c r="B24" s="40"/>
      <c r="C24" s="40"/>
      <c r="D24" s="40"/>
      <c r="E24" s="40"/>
      <c r="F24" s="40"/>
      <c r="G24" s="40"/>
      <c r="H24" s="40"/>
      <c r="I24" s="94" t="s">
        <v>92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5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95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</row>
    <row r="25" spans="1:102" s="10" customFormat="1" ht="36.75" customHeight="1">
      <c r="A25" s="40"/>
      <c r="B25" s="40"/>
      <c r="C25" s="40"/>
      <c r="D25" s="40"/>
      <c r="E25" s="40"/>
      <c r="F25" s="40"/>
      <c r="G25" s="40"/>
      <c r="H25" s="40"/>
      <c r="I25" s="94" t="s">
        <v>91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5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</row>
    <row r="26" spans="1:102" s="10" customFormat="1" ht="21.75" customHeight="1">
      <c r="A26" s="40"/>
      <c r="B26" s="40"/>
      <c r="C26" s="40"/>
      <c r="D26" s="40"/>
      <c r="E26" s="40"/>
      <c r="F26" s="40"/>
      <c r="G26" s="40"/>
      <c r="H26" s="40"/>
      <c r="I26" s="94" t="s">
        <v>84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02" s="10" customFormat="1" ht="21.75" customHeight="1">
      <c r="A27" s="40"/>
      <c r="B27" s="40"/>
      <c r="C27" s="40"/>
      <c r="D27" s="40"/>
      <c r="E27" s="40"/>
      <c r="F27" s="40"/>
      <c r="G27" s="40"/>
      <c r="H27" s="40"/>
      <c r="I27" s="97" t="s">
        <v>90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5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95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</row>
    <row r="28" spans="1:102" s="10" customFormat="1" ht="36" customHeight="1">
      <c r="A28" s="40"/>
      <c r="B28" s="40"/>
      <c r="C28" s="40"/>
      <c r="D28" s="40"/>
      <c r="E28" s="40"/>
      <c r="F28" s="40"/>
      <c r="G28" s="40"/>
      <c r="H28" s="40"/>
      <c r="I28" s="97" t="s">
        <v>89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5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95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02" s="10" customFormat="1" ht="54" customHeight="1">
      <c r="A29" s="40"/>
      <c r="B29" s="40"/>
      <c r="C29" s="40"/>
      <c r="D29" s="40"/>
      <c r="E29" s="40"/>
      <c r="F29" s="40"/>
      <c r="G29" s="40"/>
      <c r="H29" s="40"/>
      <c r="I29" s="97" t="s">
        <v>88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5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95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</row>
    <row r="30" spans="1:102" s="10" customFormat="1" ht="22.5" customHeight="1">
      <c r="A30" s="40"/>
      <c r="B30" s="40"/>
      <c r="C30" s="40"/>
      <c r="D30" s="40"/>
      <c r="E30" s="40"/>
      <c r="F30" s="40"/>
      <c r="G30" s="40"/>
      <c r="H30" s="40"/>
      <c r="I30" s="97" t="s">
        <v>87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5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95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02" s="10" customFormat="1" ht="36.75" customHeight="1">
      <c r="A31" s="40"/>
      <c r="B31" s="40"/>
      <c r="C31" s="40"/>
      <c r="D31" s="40"/>
      <c r="E31" s="40"/>
      <c r="F31" s="40"/>
      <c r="G31" s="40"/>
      <c r="H31" s="40"/>
      <c r="I31" s="97" t="s">
        <v>86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5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95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s="10" customFormat="1" ht="21.75" customHeight="1">
      <c r="A32" s="40"/>
      <c r="B32" s="40"/>
      <c r="C32" s="40"/>
      <c r="D32" s="40"/>
      <c r="E32" s="40"/>
      <c r="F32" s="40"/>
      <c r="G32" s="40"/>
      <c r="H32" s="40"/>
      <c r="I32" s="96" t="s">
        <v>85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5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95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</row>
    <row r="33" spans="1:102" s="10" customFormat="1" ht="21.75" customHeight="1">
      <c r="A33" s="40"/>
      <c r="B33" s="40"/>
      <c r="C33" s="40"/>
      <c r="D33" s="40"/>
      <c r="E33" s="40"/>
      <c r="F33" s="40"/>
      <c r="G33" s="40"/>
      <c r="H33" s="40"/>
      <c r="I33" s="96" t="s">
        <v>84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</row>
    <row r="34" spans="1:102" s="10" customFormat="1" ht="21.75" customHeight="1">
      <c r="A34" s="40"/>
      <c r="B34" s="40"/>
      <c r="C34" s="40"/>
      <c r="D34" s="40"/>
      <c r="E34" s="40"/>
      <c r="F34" s="40"/>
      <c r="G34" s="40"/>
      <c r="H34" s="40"/>
      <c r="I34" s="94" t="s">
        <v>83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5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95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</row>
    <row r="35" spans="1:102" s="10" customFormat="1" ht="21.75" customHeight="1">
      <c r="A35" s="40"/>
      <c r="B35" s="40"/>
      <c r="C35" s="40"/>
      <c r="D35" s="40"/>
      <c r="E35" s="40"/>
      <c r="F35" s="40"/>
      <c r="G35" s="40"/>
      <c r="H35" s="40"/>
      <c r="I35" s="94" t="s">
        <v>82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5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95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</row>
    <row r="36" spans="1:102" s="10" customFormat="1" ht="21.75" customHeight="1">
      <c r="A36" s="40"/>
      <c r="B36" s="40"/>
      <c r="C36" s="40"/>
      <c r="D36" s="40"/>
      <c r="E36" s="40"/>
      <c r="F36" s="40"/>
      <c r="G36" s="40"/>
      <c r="H36" s="40"/>
      <c r="I36" s="94" t="s">
        <v>81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5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95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</row>
    <row r="37" spans="1:102" s="10" customFormat="1" ht="37.5" customHeight="1">
      <c r="A37" s="40"/>
      <c r="B37" s="40"/>
      <c r="C37" s="40"/>
      <c r="D37" s="40"/>
      <c r="E37" s="40"/>
      <c r="F37" s="40"/>
      <c r="G37" s="40"/>
      <c r="H37" s="40"/>
      <c r="I37" s="94" t="s">
        <v>139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5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95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</row>
    <row r="38" spans="1:102" s="10" customFormat="1" ht="101.25" customHeight="1">
      <c r="A38" s="40" t="s">
        <v>49</v>
      </c>
      <c r="B38" s="40"/>
      <c r="C38" s="40"/>
      <c r="D38" s="40"/>
      <c r="E38" s="40"/>
      <c r="F38" s="40"/>
      <c r="G38" s="40"/>
      <c r="H38" s="40"/>
      <c r="I38" s="98" t="s">
        <v>80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5">
        <v>400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95">
        <v>1474.45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</row>
    <row r="39" spans="1:102" s="10" customFormat="1" ht="24" customHeight="1">
      <c r="A39" s="40" t="s">
        <v>47</v>
      </c>
      <c r="B39" s="40"/>
      <c r="C39" s="40"/>
      <c r="D39" s="40"/>
      <c r="E39" s="40"/>
      <c r="F39" s="40"/>
      <c r="G39" s="40"/>
      <c r="H39" s="40"/>
      <c r="I39" s="98" t="s">
        <v>79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</row>
    <row r="40" spans="1:102" s="10" customFormat="1" ht="39.75" customHeight="1">
      <c r="A40" s="40"/>
      <c r="B40" s="40"/>
      <c r="C40" s="40"/>
      <c r="D40" s="40"/>
      <c r="E40" s="40"/>
      <c r="F40" s="40"/>
      <c r="G40" s="40"/>
      <c r="H40" s="40"/>
      <c r="I40" s="98" t="s">
        <v>78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5">
        <f>BJ15+BJ38</f>
        <v>687.25</v>
      </c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95">
        <v>2128</v>
      </c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</row>
  </sheetData>
  <sheetProtection/>
  <mergeCells count="110"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4">
      <selection activeCell="AN15" sqref="AN15:BS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77</v>
      </c>
    </row>
    <row r="2" spans="67:102" s="1" customFormat="1" ht="41.2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62" t="s">
        <v>69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41.25" customHeight="1">
      <c r="A10" s="63" t="s">
        <v>76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/>
    <row r="12" spans="1:102" s="9" customFormat="1" ht="88.5" customHeight="1">
      <c r="A12" s="93" t="s">
        <v>67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7" t="s">
        <v>75</v>
      </c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7" t="s">
        <v>74</v>
      </c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</row>
    <row r="13" spans="1:102" s="10" customFormat="1" ht="51.75" customHeight="1">
      <c r="A13" s="45" t="s">
        <v>51</v>
      </c>
      <c r="B13" s="45"/>
      <c r="C13" s="45"/>
      <c r="D13" s="45"/>
      <c r="E13" s="45"/>
      <c r="F13" s="45"/>
      <c r="G13" s="45"/>
      <c r="H13" s="46" t="s">
        <v>73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50"/>
    </row>
    <row r="14" spans="1:102" s="10" customFormat="1" ht="129" customHeight="1">
      <c r="A14" s="37" t="s">
        <v>49</v>
      </c>
      <c r="B14" s="37"/>
      <c r="C14" s="37"/>
      <c r="D14" s="37"/>
      <c r="E14" s="37"/>
      <c r="F14" s="37"/>
      <c r="G14" s="37"/>
      <c r="H14" s="38" t="s">
        <v>72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  <c r="AN14" s="87">
        <v>418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>
        <v>611</v>
      </c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99"/>
    </row>
    <row r="15" spans="1:102" s="10" customFormat="1" ht="65.25" customHeight="1">
      <c r="A15" s="37" t="s">
        <v>47</v>
      </c>
      <c r="B15" s="37"/>
      <c r="C15" s="37"/>
      <c r="D15" s="37"/>
      <c r="E15" s="37"/>
      <c r="F15" s="37"/>
      <c r="G15" s="37"/>
      <c r="H15" s="38" t="s">
        <v>71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1"/>
    </row>
  </sheetData>
  <sheetProtection/>
  <mergeCells count="18">
    <mergeCell ref="AN12:BS12"/>
    <mergeCell ref="BT12:CX12"/>
    <mergeCell ref="BT14:CX14"/>
    <mergeCell ref="BT15:CX15"/>
    <mergeCell ref="AN13:BS13"/>
    <mergeCell ref="AN14:BS14"/>
    <mergeCell ref="AN15:BS15"/>
    <mergeCell ref="BT13:CX13"/>
    <mergeCell ref="A15:G15"/>
    <mergeCell ref="H15:AM15"/>
    <mergeCell ref="A14:G14"/>
    <mergeCell ref="H14:AM14"/>
    <mergeCell ref="BO2:CX2"/>
    <mergeCell ref="A9:CX9"/>
    <mergeCell ref="A13:G13"/>
    <mergeCell ref="H13:AM13"/>
    <mergeCell ref="A12:AM12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CB19" sqref="CB19:CX1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70</v>
      </c>
    </row>
    <row r="2" spans="67:102" s="1" customFormat="1" ht="41.2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62" t="s">
        <v>69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9.25" customHeight="1">
      <c r="A10" s="63" t="s">
        <v>68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/>
    <row r="12" spans="1:102" s="9" customFormat="1" ht="176.25" customHeight="1">
      <c r="A12" s="93" t="s">
        <v>67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7" t="s">
        <v>66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7" t="s">
        <v>65</v>
      </c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7" t="s">
        <v>64</v>
      </c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</row>
    <row r="13" spans="1:102" s="10" customFormat="1" ht="55.5" customHeight="1">
      <c r="A13" s="78" t="s">
        <v>51</v>
      </c>
      <c r="B13" s="78"/>
      <c r="C13" s="78"/>
      <c r="D13" s="78"/>
      <c r="E13" s="78"/>
      <c r="F13" s="78"/>
      <c r="G13" s="78"/>
      <c r="H13" s="105" t="s">
        <v>63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103"/>
    </row>
    <row r="14" spans="1:102" s="10" customFormat="1" ht="23.25" customHeight="1">
      <c r="A14" s="78"/>
      <c r="B14" s="78"/>
      <c r="C14" s="78"/>
      <c r="D14" s="78"/>
      <c r="E14" s="78"/>
      <c r="F14" s="78"/>
      <c r="G14" s="78"/>
      <c r="H14" s="107" t="s">
        <v>61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8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</row>
    <row r="15" spans="1:102" s="10" customFormat="1" ht="23.25" customHeight="1">
      <c r="A15" s="78"/>
      <c r="B15" s="78"/>
      <c r="C15" s="78"/>
      <c r="D15" s="78"/>
      <c r="E15" s="78"/>
      <c r="F15" s="78"/>
      <c r="G15" s="78"/>
      <c r="H15" s="107" t="s">
        <v>60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8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</row>
    <row r="16" spans="1:102" s="10" customFormat="1" ht="23.25" customHeight="1">
      <c r="A16" s="45"/>
      <c r="B16" s="45"/>
      <c r="C16" s="45"/>
      <c r="D16" s="45"/>
      <c r="E16" s="45"/>
      <c r="F16" s="45"/>
      <c r="G16" s="45"/>
      <c r="H16" s="109" t="s">
        <v>59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10" customFormat="1" ht="55.5" customHeight="1">
      <c r="A17" s="78" t="s">
        <v>49</v>
      </c>
      <c r="B17" s="78"/>
      <c r="C17" s="78"/>
      <c r="D17" s="78"/>
      <c r="E17" s="78"/>
      <c r="F17" s="78"/>
      <c r="G17" s="78"/>
      <c r="H17" s="105" t="s">
        <v>62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6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115"/>
    </row>
    <row r="18" spans="1:102" s="10" customFormat="1" ht="23.25" customHeight="1">
      <c r="A18" s="78"/>
      <c r="B18" s="78"/>
      <c r="C18" s="78"/>
      <c r="D18" s="78"/>
      <c r="E18" s="78"/>
      <c r="F18" s="78"/>
      <c r="G18" s="78"/>
      <c r="H18" s="107" t="s">
        <v>61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8"/>
      <c r="AH18" s="114">
        <v>4066.5</v>
      </c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41">
        <v>4.768</v>
      </c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95">
        <v>354</v>
      </c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</row>
    <row r="19" spans="1:102" s="10" customFormat="1" ht="23.25" customHeight="1">
      <c r="A19" s="78"/>
      <c r="B19" s="78"/>
      <c r="C19" s="78"/>
      <c r="D19" s="78"/>
      <c r="E19" s="78"/>
      <c r="F19" s="78"/>
      <c r="G19" s="78"/>
      <c r="H19" s="107" t="s">
        <v>60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8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</row>
    <row r="20" spans="1:102" s="10" customFormat="1" ht="23.25" customHeight="1">
      <c r="A20" s="45"/>
      <c r="B20" s="45"/>
      <c r="C20" s="45"/>
      <c r="D20" s="45"/>
      <c r="E20" s="45"/>
      <c r="F20" s="45"/>
      <c r="G20" s="45"/>
      <c r="H20" s="109" t="s">
        <v>59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6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8"/>
    </row>
  </sheetData>
  <sheetProtection/>
  <mergeCells count="47"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O2:CX2"/>
    <mergeCell ref="A12:AG12"/>
    <mergeCell ref="AH12:BD12"/>
    <mergeCell ref="BE12:CA12"/>
    <mergeCell ref="CB12:CX12"/>
    <mergeCell ref="A10:CX10"/>
    <mergeCell ref="A9:CX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4">
      <selection activeCell="BX15" sqref="BX15:CF15"/>
    </sheetView>
  </sheetViews>
  <sheetFormatPr defaultColWidth="0.875" defaultRowHeight="12.75"/>
  <cols>
    <col min="1" max="101" width="0.875" style="2" customWidth="1"/>
    <col min="102" max="102" width="2.25390625" style="2" customWidth="1"/>
    <col min="103" max="16384" width="0.875" style="2" customWidth="1"/>
  </cols>
  <sheetData>
    <row r="1" s="1" customFormat="1" ht="12.75">
      <c r="BN1" s="1" t="s">
        <v>110</v>
      </c>
    </row>
    <row r="2" spans="66:102" s="1" customFormat="1" ht="41.25" customHeight="1">
      <c r="BN2" s="61" t="s">
        <v>1</v>
      </c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62" t="s">
        <v>111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112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8.75" customHeight="1"/>
    <row r="12" spans="1:102" s="13" customFormat="1" ht="27.75" customHeight="1">
      <c r="A12" s="119" t="s">
        <v>113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1"/>
      <c r="V12" s="125" t="s">
        <v>114</v>
      </c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7"/>
      <c r="AW12" s="125" t="s">
        <v>115</v>
      </c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7"/>
      <c r="BX12" s="125" t="s">
        <v>116</v>
      </c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7"/>
    </row>
    <row r="13" spans="1:102" s="13" customFormat="1" ht="35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4"/>
      <c r="V13" s="128" t="s">
        <v>61</v>
      </c>
      <c r="W13" s="128"/>
      <c r="X13" s="128"/>
      <c r="Y13" s="128"/>
      <c r="Z13" s="128"/>
      <c r="AA13" s="128"/>
      <c r="AB13" s="128"/>
      <c r="AC13" s="128"/>
      <c r="AD13" s="128"/>
      <c r="AE13" s="128" t="s">
        <v>60</v>
      </c>
      <c r="AF13" s="128"/>
      <c r="AG13" s="128"/>
      <c r="AH13" s="128"/>
      <c r="AI13" s="128"/>
      <c r="AJ13" s="128"/>
      <c r="AK13" s="128"/>
      <c r="AL13" s="128"/>
      <c r="AM13" s="128"/>
      <c r="AN13" s="128" t="s">
        <v>117</v>
      </c>
      <c r="AO13" s="128"/>
      <c r="AP13" s="128"/>
      <c r="AQ13" s="128"/>
      <c r="AR13" s="128"/>
      <c r="AS13" s="128"/>
      <c r="AT13" s="128"/>
      <c r="AU13" s="128"/>
      <c r="AV13" s="128"/>
      <c r="AW13" s="128" t="s">
        <v>61</v>
      </c>
      <c r="AX13" s="128"/>
      <c r="AY13" s="128"/>
      <c r="AZ13" s="128"/>
      <c r="BA13" s="128"/>
      <c r="BB13" s="128"/>
      <c r="BC13" s="128"/>
      <c r="BD13" s="128"/>
      <c r="BE13" s="128"/>
      <c r="BF13" s="128" t="s">
        <v>60</v>
      </c>
      <c r="BG13" s="128"/>
      <c r="BH13" s="128"/>
      <c r="BI13" s="128"/>
      <c r="BJ13" s="128"/>
      <c r="BK13" s="128"/>
      <c r="BL13" s="128"/>
      <c r="BM13" s="128"/>
      <c r="BN13" s="128"/>
      <c r="BO13" s="128" t="s">
        <v>117</v>
      </c>
      <c r="BP13" s="128"/>
      <c r="BQ13" s="128"/>
      <c r="BR13" s="128"/>
      <c r="BS13" s="128"/>
      <c r="BT13" s="128"/>
      <c r="BU13" s="128"/>
      <c r="BV13" s="128"/>
      <c r="BW13" s="128"/>
      <c r="BX13" s="128" t="s">
        <v>61</v>
      </c>
      <c r="BY13" s="128"/>
      <c r="BZ13" s="128"/>
      <c r="CA13" s="128"/>
      <c r="CB13" s="128"/>
      <c r="CC13" s="128"/>
      <c r="CD13" s="128"/>
      <c r="CE13" s="128"/>
      <c r="CF13" s="128"/>
      <c r="CG13" s="128" t="s">
        <v>60</v>
      </c>
      <c r="CH13" s="128"/>
      <c r="CI13" s="128"/>
      <c r="CJ13" s="128"/>
      <c r="CK13" s="128"/>
      <c r="CL13" s="128"/>
      <c r="CM13" s="128"/>
      <c r="CN13" s="128"/>
      <c r="CO13" s="128"/>
      <c r="CP13" s="128" t="s">
        <v>117</v>
      </c>
      <c r="CQ13" s="128"/>
      <c r="CR13" s="128"/>
      <c r="CS13" s="128"/>
      <c r="CT13" s="128"/>
      <c r="CU13" s="128"/>
      <c r="CV13" s="128"/>
      <c r="CW13" s="128"/>
      <c r="CX13" s="128"/>
    </row>
    <row r="14" spans="1:102" s="14" customFormat="1" ht="33" customHeight="1">
      <c r="A14" s="135" t="s">
        <v>51</v>
      </c>
      <c r="B14" s="135"/>
      <c r="C14" s="135"/>
      <c r="D14" s="135"/>
      <c r="E14" s="135"/>
      <c r="F14" s="136"/>
      <c r="G14" s="137" t="s">
        <v>118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2">
        <v>44</v>
      </c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>
        <v>489.5</v>
      </c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>
        <v>20.5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3"/>
    </row>
    <row r="15" spans="1:102" s="14" customFormat="1" ht="19.5" customHeight="1">
      <c r="A15" s="139"/>
      <c r="B15" s="139"/>
      <c r="C15" s="139"/>
      <c r="D15" s="139"/>
      <c r="E15" s="139"/>
      <c r="F15" s="140"/>
      <c r="G15" s="141" t="s">
        <v>119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4"/>
    </row>
    <row r="16" spans="1:102" s="14" customFormat="1" ht="33" customHeight="1">
      <c r="A16" s="143"/>
      <c r="B16" s="143"/>
      <c r="C16" s="143"/>
      <c r="D16" s="143"/>
      <c r="E16" s="143"/>
      <c r="F16" s="144"/>
      <c r="G16" s="145" t="s">
        <v>120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29">
        <v>44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>
        <v>489.5</v>
      </c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>
        <v>20.5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30"/>
    </row>
    <row r="17" spans="1:102" s="14" customFormat="1" ht="33" customHeight="1">
      <c r="A17" s="135" t="s">
        <v>49</v>
      </c>
      <c r="B17" s="135"/>
      <c r="C17" s="135"/>
      <c r="D17" s="135"/>
      <c r="E17" s="135"/>
      <c r="F17" s="136"/>
      <c r="G17" s="137" t="s">
        <v>121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3"/>
    </row>
    <row r="18" spans="1:102" s="14" customFormat="1" ht="19.5" customHeight="1">
      <c r="A18" s="139"/>
      <c r="B18" s="139"/>
      <c r="C18" s="139"/>
      <c r="D18" s="139"/>
      <c r="E18" s="139"/>
      <c r="F18" s="140"/>
      <c r="G18" s="141" t="s">
        <v>119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4"/>
    </row>
    <row r="19" spans="1:102" s="14" customFormat="1" ht="33" customHeight="1">
      <c r="A19" s="143"/>
      <c r="B19" s="143"/>
      <c r="C19" s="143"/>
      <c r="D19" s="143"/>
      <c r="E19" s="143"/>
      <c r="F19" s="144"/>
      <c r="G19" s="145" t="s">
        <v>122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/>
    </row>
    <row r="20" spans="1:102" s="14" customFormat="1" ht="45" customHeight="1">
      <c r="A20" s="135" t="s">
        <v>47</v>
      </c>
      <c r="B20" s="135"/>
      <c r="C20" s="135"/>
      <c r="D20" s="135"/>
      <c r="E20" s="135"/>
      <c r="F20" s="136"/>
      <c r="G20" s="137" t="s">
        <v>123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3"/>
    </row>
    <row r="21" spans="1:102" s="14" customFormat="1" ht="19.5" customHeight="1">
      <c r="A21" s="139"/>
      <c r="B21" s="139"/>
      <c r="C21" s="139"/>
      <c r="D21" s="139"/>
      <c r="E21" s="139"/>
      <c r="F21" s="140"/>
      <c r="G21" s="141" t="s">
        <v>119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4"/>
    </row>
    <row r="22" spans="1:102" s="14" customFormat="1" ht="45" customHeight="1">
      <c r="A22" s="143"/>
      <c r="B22" s="143"/>
      <c r="C22" s="143"/>
      <c r="D22" s="143"/>
      <c r="E22" s="143"/>
      <c r="F22" s="144"/>
      <c r="G22" s="145" t="s">
        <v>124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30"/>
    </row>
    <row r="23" spans="1:102" s="14" customFormat="1" ht="45" customHeight="1">
      <c r="A23" s="135" t="s">
        <v>41</v>
      </c>
      <c r="B23" s="135"/>
      <c r="C23" s="135"/>
      <c r="D23" s="135"/>
      <c r="E23" s="135"/>
      <c r="F23" s="136"/>
      <c r="G23" s="137" t="s">
        <v>125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3"/>
    </row>
    <row r="24" spans="1:102" s="14" customFormat="1" ht="19.5" customHeight="1">
      <c r="A24" s="139"/>
      <c r="B24" s="139"/>
      <c r="C24" s="139"/>
      <c r="D24" s="139"/>
      <c r="E24" s="139"/>
      <c r="F24" s="140"/>
      <c r="G24" s="141" t="s">
        <v>119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4"/>
    </row>
    <row r="25" spans="1:102" s="14" customFormat="1" ht="45" customHeight="1">
      <c r="A25" s="143"/>
      <c r="B25" s="143"/>
      <c r="C25" s="143"/>
      <c r="D25" s="143"/>
      <c r="E25" s="143"/>
      <c r="F25" s="144"/>
      <c r="G25" s="145" t="s">
        <v>124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30"/>
    </row>
    <row r="26" spans="1:102" s="14" customFormat="1" ht="33" customHeight="1">
      <c r="A26" s="135" t="s">
        <v>39</v>
      </c>
      <c r="B26" s="135"/>
      <c r="C26" s="135"/>
      <c r="D26" s="135"/>
      <c r="E26" s="135"/>
      <c r="F26" s="136"/>
      <c r="G26" s="137" t="s">
        <v>126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</row>
    <row r="27" spans="1:102" s="14" customFormat="1" ht="19.5" customHeight="1">
      <c r="A27" s="139"/>
      <c r="B27" s="139"/>
      <c r="C27" s="139"/>
      <c r="D27" s="139"/>
      <c r="E27" s="139"/>
      <c r="F27" s="140"/>
      <c r="G27" s="141" t="s">
        <v>119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</row>
    <row r="28" spans="1:102" s="14" customFormat="1" ht="45" customHeight="1">
      <c r="A28" s="143"/>
      <c r="B28" s="143"/>
      <c r="C28" s="143"/>
      <c r="D28" s="143"/>
      <c r="E28" s="143"/>
      <c r="F28" s="144"/>
      <c r="G28" s="145" t="s">
        <v>124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</row>
    <row r="29" spans="1:102" s="14" customFormat="1" ht="33" customHeight="1">
      <c r="A29" s="150" t="s">
        <v>37</v>
      </c>
      <c r="B29" s="150"/>
      <c r="C29" s="150"/>
      <c r="D29" s="150"/>
      <c r="E29" s="150"/>
      <c r="F29" s="151"/>
      <c r="G29" s="152" t="s">
        <v>127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</row>
    <row r="30" ht="4.5" customHeight="1"/>
    <row r="31" spans="1:102" ht="30" customHeight="1">
      <c r="A31" s="43" t="s">
        <v>128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</row>
    <row r="32" spans="1:102" ht="106.5" customHeight="1">
      <c r="A32" s="154" t="s">
        <v>129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AN26:AV26"/>
    <mergeCell ref="AW26:BE26"/>
    <mergeCell ref="BF26:BN26"/>
    <mergeCell ref="BO26:BW26"/>
    <mergeCell ref="BX26:CF26"/>
    <mergeCell ref="CG26:CO26"/>
    <mergeCell ref="A25:F25"/>
    <mergeCell ref="G25:U25"/>
    <mergeCell ref="A26:F26"/>
    <mergeCell ref="G26:U26"/>
    <mergeCell ref="V26:AD26"/>
    <mergeCell ref="AE26:AM26"/>
    <mergeCell ref="A22:F22"/>
    <mergeCell ref="G22:U22"/>
    <mergeCell ref="A23:F23"/>
    <mergeCell ref="G23:U23"/>
    <mergeCell ref="A24:F24"/>
    <mergeCell ref="G24:U24"/>
    <mergeCell ref="A19:F19"/>
    <mergeCell ref="G19:U19"/>
    <mergeCell ref="A20:F20"/>
    <mergeCell ref="G20:U20"/>
    <mergeCell ref="A21:F21"/>
    <mergeCell ref="G21:U21"/>
    <mergeCell ref="BX18:CF18"/>
    <mergeCell ref="CG18:CO18"/>
    <mergeCell ref="CP18:CX18"/>
    <mergeCell ref="A18:F18"/>
    <mergeCell ref="G18:U18"/>
    <mergeCell ref="V14:AD14"/>
    <mergeCell ref="AE14:AM14"/>
    <mergeCell ref="AN14:AV14"/>
    <mergeCell ref="AW14:BE14"/>
    <mergeCell ref="AN16:AV16"/>
    <mergeCell ref="BX17:CF17"/>
    <mergeCell ref="CG17:CO17"/>
    <mergeCell ref="CP17:CX17"/>
    <mergeCell ref="BX16:CF16"/>
    <mergeCell ref="CG16:CO16"/>
    <mergeCell ref="CP16:CX16"/>
    <mergeCell ref="BO17:BW17"/>
    <mergeCell ref="BF16:BN16"/>
    <mergeCell ref="BO16:BW16"/>
    <mergeCell ref="V17:AD17"/>
    <mergeCell ref="A17:F17"/>
    <mergeCell ref="G17:U17"/>
    <mergeCell ref="AE17:AM17"/>
    <mergeCell ref="AN17:AV17"/>
    <mergeCell ref="V16:AD16"/>
    <mergeCell ref="AE16:AM16"/>
    <mergeCell ref="AN18:AV18"/>
    <mergeCell ref="AW18:BE18"/>
    <mergeCell ref="AW17:BE17"/>
    <mergeCell ref="BF17:BN17"/>
    <mergeCell ref="A16:F16"/>
    <mergeCell ref="G16:U16"/>
    <mergeCell ref="AW16:BE16"/>
    <mergeCell ref="V18:AD18"/>
    <mergeCell ref="AE18:AM18"/>
    <mergeCell ref="AE20:AM20"/>
    <mergeCell ref="AN20:AV20"/>
    <mergeCell ref="BO19:BW19"/>
    <mergeCell ref="BF18:BN18"/>
    <mergeCell ref="BO18:BW18"/>
    <mergeCell ref="V19:AD19"/>
    <mergeCell ref="AE19:AM19"/>
    <mergeCell ref="AN19:AV19"/>
    <mergeCell ref="BO20:BW20"/>
    <mergeCell ref="V20:AD20"/>
    <mergeCell ref="BX20:CF20"/>
    <mergeCell ref="CG20:CO20"/>
    <mergeCell ref="CP20:CX20"/>
    <mergeCell ref="AW20:BE20"/>
    <mergeCell ref="AW19:BE19"/>
    <mergeCell ref="BF19:BN19"/>
    <mergeCell ref="BF20:BN20"/>
    <mergeCell ref="BX19:CF19"/>
    <mergeCell ref="CG19:CO19"/>
    <mergeCell ref="CP19:CX19"/>
    <mergeCell ref="BF22:BN22"/>
    <mergeCell ref="BO22:BW22"/>
    <mergeCell ref="BX22:CF22"/>
    <mergeCell ref="CG22:CO22"/>
    <mergeCell ref="CP22:CX22"/>
    <mergeCell ref="BF21:BN21"/>
    <mergeCell ref="BO21:BW21"/>
    <mergeCell ref="BX21:CF21"/>
    <mergeCell ref="CG21:CO21"/>
    <mergeCell ref="CP21:CX21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AW15:BE15"/>
    <mergeCell ref="BF15:BN15"/>
    <mergeCell ref="BO15:BW15"/>
    <mergeCell ref="V15:AD15"/>
    <mergeCell ref="AE15:AM15"/>
    <mergeCell ref="AN15:AV15"/>
    <mergeCell ref="AN23:AV23"/>
    <mergeCell ref="V22:AD22"/>
    <mergeCell ref="AE22:AM22"/>
    <mergeCell ref="AN22:AV22"/>
    <mergeCell ref="AW22:BE22"/>
    <mergeCell ref="AW21:BE21"/>
    <mergeCell ref="V21:AD21"/>
    <mergeCell ref="AE21:AM21"/>
    <mergeCell ref="AN21:AV21"/>
    <mergeCell ref="AW23:BE23"/>
    <mergeCell ref="A14:F14"/>
    <mergeCell ref="G14:U14"/>
    <mergeCell ref="V25:AD25"/>
    <mergeCell ref="AE25:AM25"/>
    <mergeCell ref="AN25:AV25"/>
    <mergeCell ref="V24:AD24"/>
    <mergeCell ref="AE24:AM24"/>
    <mergeCell ref="AN24:AV24"/>
    <mergeCell ref="V23:AD23"/>
    <mergeCell ref="AE23:AM23"/>
    <mergeCell ref="CP23:CX23"/>
    <mergeCell ref="BF24:BN24"/>
    <mergeCell ref="BO24:BW24"/>
    <mergeCell ref="BX24:CF24"/>
    <mergeCell ref="CG24:CO24"/>
    <mergeCell ref="CP24:CX24"/>
    <mergeCell ref="BO25:BW25"/>
    <mergeCell ref="BX25:CF25"/>
    <mergeCell ref="CG25:CO25"/>
    <mergeCell ref="BF23:BN23"/>
    <mergeCell ref="BO23:BW23"/>
    <mergeCell ref="BX23:CF23"/>
    <mergeCell ref="CG23:CO23"/>
    <mergeCell ref="CP25:CX25"/>
    <mergeCell ref="AW13:BE13"/>
    <mergeCell ref="BF13:BN13"/>
    <mergeCell ref="BO13:BW13"/>
    <mergeCell ref="BX13:CF13"/>
    <mergeCell ref="CG13:CO13"/>
    <mergeCell ref="CP13:CX13"/>
    <mergeCell ref="AW24:BE24"/>
    <mergeCell ref="AW25:BE25"/>
    <mergeCell ref="BF25:BN25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tabSelected="1" view="pageBreakPreview" zoomScaleSheetLayoutView="100" zoomScalePageLayoutView="0" workbookViewId="0" topLeftCell="A4">
      <selection activeCell="BQ17" sqref="BQ17: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130</v>
      </c>
    </row>
    <row r="2" spans="67:102" s="1" customFormat="1" ht="39.7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55" t="s">
        <v>111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</row>
    <row r="10" spans="1:102" s="6" customFormat="1" ht="36.75" customHeight="1">
      <c r="A10" s="156" t="s">
        <v>131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</row>
    <row r="11" ht="12" customHeight="1"/>
    <row r="12" spans="1:102" s="9" customFormat="1" ht="33.75" customHeight="1">
      <c r="A12" s="157" t="s">
        <v>132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53"/>
      <c r="AI12" s="57" t="s">
        <v>133</v>
      </c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93"/>
      <c r="BQ12" s="57" t="s">
        <v>115</v>
      </c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93"/>
    </row>
    <row r="13" spans="1:102" s="9" customFormat="1" ht="33.75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55"/>
      <c r="AI13" s="59" t="s">
        <v>61</v>
      </c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 t="s">
        <v>60</v>
      </c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 t="s">
        <v>117</v>
      </c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 t="s">
        <v>61</v>
      </c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 t="s">
        <v>60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 t="s">
        <v>117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</row>
    <row r="14" spans="1:102" s="10" customFormat="1" ht="16.5" customHeight="1">
      <c r="A14" s="92" t="s">
        <v>51</v>
      </c>
      <c r="B14" s="71"/>
      <c r="C14" s="71"/>
      <c r="D14" s="71"/>
      <c r="E14" s="71"/>
      <c r="F14" s="71"/>
      <c r="G14" s="73" t="s">
        <v>118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2">
        <v>44</v>
      </c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>
        <v>489.5</v>
      </c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3"/>
    </row>
    <row r="15" spans="1:102" s="10" customFormat="1" ht="16.5" customHeight="1">
      <c r="A15" s="164"/>
      <c r="B15" s="78"/>
      <c r="C15" s="78"/>
      <c r="D15" s="78"/>
      <c r="E15" s="78"/>
      <c r="F15" s="78"/>
      <c r="G15" s="80" t="s">
        <v>119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7"/>
    </row>
    <row r="16" spans="1:102" s="10" customFormat="1" ht="16.5" customHeight="1">
      <c r="A16" s="50"/>
      <c r="B16" s="45"/>
      <c r="C16" s="45"/>
      <c r="D16" s="45"/>
      <c r="E16" s="45"/>
      <c r="F16" s="45"/>
      <c r="G16" s="75" t="s">
        <v>120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9">
        <v>44</v>
      </c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>
        <v>489.5</v>
      </c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70"/>
    </row>
    <row r="17" spans="1:102" s="10" customFormat="1" ht="33.75" customHeight="1">
      <c r="A17" s="92" t="s">
        <v>49</v>
      </c>
      <c r="B17" s="71"/>
      <c r="C17" s="71"/>
      <c r="D17" s="71"/>
      <c r="E17" s="71"/>
      <c r="F17" s="71"/>
      <c r="G17" s="73" t="s">
        <v>134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3"/>
    </row>
    <row r="18" spans="1:102" s="10" customFormat="1" ht="16.5" customHeight="1">
      <c r="A18" s="164"/>
      <c r="B18" s="78"/>
      <c r="C18" s="78"/>
      <c r="D18" s="78"/>
      <c r="E18" s="78"/>
      <c r="F18" s="78"/>
      <c r="G18" s="80" t="s">
        <v>119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7"/>
    </row>
    <row r="19" spans="1:102" s="10" customFormat="1" ht="16.5" customHeight="1">
      <c r="A19" s="50"/>
      <c r="B19" s="45"/>
      <c r="C19" s="45"/>
      <c r="D19" s="45"/>
      <c r="E19" s="45"/>
      <c r="F19" s="45"/>
      <c r="G19" s="75" t="s">
        <v>122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70"/>
    </row>
    <row r="20" spans="1:102" s="10" customFormat="1" ht="33.75" customHeight="1">
      <c r="A20" s="92" t="s">
        <v>47</v>
      </c>
      <c r="B20" s="71"/>
      <c r="C20" s="71"/>
      <c r="D20" s="71"/>
      <c r="E20" s="71"/>
      <c r="F20" s="71"/>
      <c r="G20" s="73" t="s">
        <v>123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3"/>
    </row>
    <row r="21" spans="1:102" s="10" customFormat="1" ht="16.5" customHeight="1">
      <c r="A21" s="164"/>
      <c r="B21" s="78"/>
      <c r="C21" s="78"/>
      <c r="D21" s="78"/>
      <c r="E21" s="78"/>
      <c r="F21" s="78"/>
      <c r="G21" s="80" t="s">
        <v>119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7"/>
    </row>
    <row r="22" spans="1:102" s="10" customFormat="1" ht="33.75" customHeight="1">
      <c r="A22" s="50"/>
      <c r="B22" s="45"/>
      <c r="C22" s="45"/>
      <c r="D22" s="45"/>
      <c r="E22" s="45"/>
      <c r="F22" s="45"/>
      <c r="G22" s="75" t="s">
        <v>135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70"/>
    </row>
    <row r="23" spans="1:102" s="10" customFormat="1" ht="33.75" customHeight="1">
      <c r="A23" s="92" t="s">
        <v>41</v>
      </c>
      <c r="B23" s="71"/>
      <c r="C23" s="71"/>
      <c r="D23" s="71"/>
      <c r="E23" s="71"/>
      <c r="F23" s="71"/>
      <c r="G23" s="73" t="s">
        <v>125</v>
      </c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3"/>
    </row>
    <row r="24" spans="1:102" s="10" customFormat="1" ht="16.5" customHeight="1">
      <c r="A24" s="164"/>
      <c r="B24" s="78"/>
      <c r="C24" s="78"/>
      <c r="D24" s="78"/>
      <c r="E24" s="78"/>
      <c r="F24" s="78"/>
      <c r="G24" s="80" t="s">
        <v>119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7"/>
    </row>
    <row r="25" spans="1:102" s="10" customFormat="1" ht="33.75" customHeight="1">
      <c r="A25" s="50"/>
      <c r="B25" s="45"/>
      <c r="C25" s="45"/>
      <c r="D25" s="45"/>
      <c r="E25" s="45"/>
      <c r="F25" s="45"/>
      <c r="G25" s="75" t="s">
        <v>135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70"/>
    </row>
    <row r="26" spans="1:102" s="10" customFormat="1" ht="16.5" customHeight="1">
      <c r="A26" s="92" t="s">
        <v>39</v>
      </c>
      <c r="B26" s="71"/>
      <c r="C26" s="71"/>
      <c r="D26" s="71"/>
      <c r="E26" s="71"/>
      <c r="F26" s="71"/>
      <c r="G26" s="73" t="s">
        <v>126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</row>
    <row r="27" spans="1:102" s="10" customFormat="1" ht="16.5" customHeight="1">
      <c r="A27" s="164"/>
      <c r="B27" s="78"/>
      <c r="C27" s="78"/>
      <c r="D27" s="78"/>
      <c r="E27" s="78"/>
      <c r="F27" s="78"/>
      <c r="G27" s="80" t="s">
        <v>119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</row>
    <row r="28" spans="1:102" s="10" customFormat="1" ht="33.75" customHeight="1">
      <c r="A28" s="50"/>
      <c r="B28" s="45"/>
      <c r="C28" s="45"/>
      <c r="D28" s="45"/>
      <c r="E28" s="45"/>
      <c r="F28" s="45"/>
      <c r="G28" s="75" t="s">
        <v>135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</row>
    <row r="29" spans="1:102" s="10" customFormat="1" ht="18" customHeight="1">
      <c r="A29" s="42" t="s">
        <v>37</v>
      </c>
      <c r="B29" s="37"/>
      <c r="C29" s="37"/>
      <c r="D29" s="37"/>
      <c r="E29" s="37"/>
      <c r="F29" s="37"/>
      <c r="G29" s="39" t="s">
        <v>136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ht="4.5" customHeight="1"/>
    <row r="31" spans="1:102" s="1" customFormat="1" ht="28.5" customHeight="1">
      <c r="A31" s="43" t="s">
        <v>128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</row>
    <row r="32" spans="1:102" s="1" customFormat="1" ht="105.75" customHeight="1">
      <c r="A32" s="154" t="s">
        <v>129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2017-11-28T07:27:20Z</cp:lastPrinted>
  <dcterms:created xsi:type="dcterms:W3CDTF">2011-01-11T10:25:48Z</dcterms:created>
  <dcterms:modified xsi:type="dcterms:W3CDTF">2017-11-29T13:40:22Z</dcterms:modified>
  <cp:category/>
  <cp:version/>
  <cp:contentType/>
  <cp:contentStatus/>
</cp:coreProperties>
</file>